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50" activeTab="0"/>
  </bookViews>
  <sheets>
    <sheet name="別紙（一般負担金内訳書）" sheetId="1" r:id="rId1"/>
    <sheet name="改正用" sheetId="2" r:id="rId2"/>
  </sheets>
  <definedNames>
    <definedName name="_xlnm.Print_Area" localSheetId="1">'改正用'!$C$2:$AI$45</definedName>
    <definedName name="_xlnm.Print_Area" localSheetId="0">'別紙（一般負担金内訳書）'!$C$2:$AI$44</definedName>
  </definedNames>
  <calcPr fullCalcOnLoad="1"/>
</workbook>
</file>

<file path=xl/sharedStrings.xml><?xml version="1.0" encoding="utf-8"?>
<sst xmlns="http://schemas.openxmlformats.org/spreadsheetml/2006/main" count="207" uniqueCount="71">
  <si>
    <t>２０３６８０２</t>
  </si>
  <si>
    <t>円</t>
  </si>
  <si>
    <t>人</t>
  </si>
  <si>
    <t>就職</t>
  </si>
  <si>
    <t>組合専従</t>
  </si>
  <si>
    <r>
      <t>退職</t>
    </r>
    <r>
      <rPr>
        <sz val="9"/>
        <rFont val="ＭＳ 明朝"/>
        <family val="1"/>
      </rPr>
      <t>(前月分)</t>
    </r>
  </si>
  <si>
    <t>異　　　　動</t>
  </si>
  <si>
    <t>職員数</t>
  </si>
  <si>
    <t>給　　料</t>
  </si>
  <si>
    <t>増</t>
  </si>
  <si>
    <t>減</t>
  </si>
  <si>
    <t>区　　分</t>
  </si>
  <si>
    <t>増　　減</t>
  </si>
  <si>
    <t>その他</t>
  </si>
  <si>
    <t>計</t>
  </si>
  <si>
    <t>前月</t>
  </si>
  <si>
    <t>給料総額</t>
  </si>
  <si>
    <t>一　　　般　　　職</t>
  </si>
  <si>
    <t>特　　　別　　　職</t>
  </si>
  <si>
    <t>Ｅ</t>
  </si>
  <si>
    <t>Ｆ</t>
  </si>
  <si>
    <t>Ｇ</t>
  </si>
  <si>
    <t>Ｈ</t>
  </si>
  <si>
    <t>当月</t>
  </si>
  <si>
    <t>Ｉ</t>
  </si>
  <si>
    <t>１　当月分退職手当一般負担金の算定</t>
  </si>
  <si>
    <t>２　退職手当一般負担金の過不足</t>
  </si>
  <si>
    <t>当月負担金額</t>
  </si>
  <si>
    <t>Ｊ(Ｂ＋Ｅ－Ｆ)</t>
  </si>
  <si>
    <t>Ｋ</t>
  </si>
  <si>
    <t>Ｌ(Ｄ＋Ｇ－Ｈ)</t>
  </si>
  <si>
    <t>Ｃ</t>
  </si>
  <si>
    <t>Ｄ</t>
  </si>
  <si>
    <t>Ａ</t>
  </si>
  <si>
    <t>Ｂ</t>
  </si>
  <si>
    <t>Ｍ(Ｊ×</t>
  </si>
  <si>
    <t>/1000)</t>
  </si>
  <si>
    <t>Ｎ(Ｌ×</t>
  </si>
  <si>
    <t>過不足</t>
  </si>
  <si>
    <t>Ｏ</t>
  </si>
  <si>
    <t>過不足理由</t>
  </si>
  <si>
    <t>Ｐ</t>
  </si>
  <si>
    <t>３　送金合計額並びに振込口座</t>
  </si>
  <si>
    <t>(Ｍ＋Ｎ＋０＋Ｐ)</t>
  </si>
  <si>
    <t>今 回 送 金 合 計 額</t>
  </si>
  <si>
    <t>振込口座</t>
  </si>
  <si>
    <t>山陰合同銀行鳥取県庁支店</t>
  </si>
  <si>
    <t>普通</t>
  </si>
  <si>
    <t>預金種別</t>
  </si>
  <si>
    <t>口座番号</t>
  </si>
  <si>
    <t>金 融 機 関 名</t>
  </si>
  <si>
    <t>鳥取県町村総合事務組合</t>
  </si>
  <si>
    <t>別紙様式</t>
  </si>
  <si>
    <t>鳥取県町村総合事務組合管理者　　様</t>
  </si>
  <si>
    <t>印</t>
  </si>
  <si>
    <t>月分退職手当一般負担金内訳書</t>
  </si>
  <si>
    <t>(注)</t>
  </si>
  <si>
    <t>１　塗りつぶし欄には記入しないでください。</t>
  </si>
  <si>
    <t>２「前月」欄には前月分の一般負担金内訳書の「当月」欄の数値を記載してください。</t>
  </si>
  <si>
    <t>年</t>
  </si>
  <si>
    <t>口 座 名 義</t>
  </si>
  <si>
    <t>　　　　年　　月　　日</t>
  </si>
  <si>
    <r>
      <t>３　この退職手当一般負担金内訳書は</t>
    </r>
    <r>
      <rPr>
        <b/>
        <u val="single"/>
        <sz val="9"/>
        <rFont val="ＭＳ 明朝"/>
        <family val="1"/>
      </rPr>
      <t>毎月２０日（１２月は１５日）必着</t>
    </r>
    <r>
      <rPr>
        <sz val="9"/>
        <rFont val="ＭＳ 明朝"/>
        <family val="1"/>
      </rPr>
      <t>で提出してください。</t>
    </r>
  </si>
  <si>
    <r>
      <t>４　送金は</t>
    </r>
    <r>
      <rPr>
        <b/>
        <u val="single"/>
        <sz val="9"/>
        <rFont val="ＭＳ 明朝"/>
        <family val="1"/>
      </rPr>
      <t>毎月末日（１２月は２５日）必着</t>
    </r>
    <r>
      <rPr>
        <sz val="9"/>
        <rFont val="ＭＳ 明朝"/>
        <family val="1"/>
      </rPr>
      <t>で「３」欄の（今回送金合計額）に記載の金額を送金してください。</t>
    </r>
  </si>
  <si>
    <t>(組合町村長)</t>
  </si>
  <si>
    <t>昇給</t>
  </si>
  <si>
    <t>降給</t>
  </si>
  <si>
    <r>
      <t>５　本通知書送付後に内容に変更が生じた場合は、</t>
    </r>
    <r>
      <rPr>
        <b/>
        <u val="single"/>
        <sz val="9"/>
        <rFont val="ＭＳ 明朝"/>
        <family val="1"/>
      </rPr>
      <t>すみやかに再度正しい内容の通知書を提出</t>
    </r>
    <r>
      <rPr>
        <sz val="9"/>
        <rFont val="ＭＳ 明朝"/>
        <family val="1"/>
      </rPr>
      <t>してください。</t>
    </r>
  </si>
  <si>
    <r>
      <t>６　</t>
    </r>
    <r>
      <rPr>
        <b/>
        <u val="single"/>
        <sz val="9"/>
        <rFont val="ＭＳ 明朝"/>
        <family val="1"/>
      </rPr>
      <t>会計年度任用職員の給料月額は給料総額から除く。</t>
    </r>
  </si>
  <si>
    <t>円</t>
  </si>
  <si>
    <t>　　　年　　月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</si>
</sst>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"/>
    <numFmt numFmtId="182" formatCode="#,##0&quot;円&quot;"/>
    <numFmt numFmtId="183" formatCode="General&quot;人&quot;"/>
    <numFmt numFmtId="184" formatCode="General&quot;円&quot;"/>
    <numFmt numFmtId="185" formatCode="#,##0&quot;円&quot;;[Red]\▲#,##0&quot;円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#,##0_);[Red]\(#,##0\)"/>
  </numFmts>
  <fonts count="54"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1"/>
      <name val="Meiryo UI"/>
      <family val="3"/>
    </font>
    <font>
      <b/>
      <u val="single"/>
      <sz val="9"/>
      <name val="ＭＳ 明朝"/>
      <family val="1"/>
    </font>
    <font>
      <b/>
      <sz val="14"/>
      <name val="Meiryo UI"/>
      <family val="3"/>
    </font>
    <font>
      <sz val="14"/>
      <name val="ＭＳ Ｐ明朝"/>
      <family val="1"/>
    </font>
    <font>
      <sz val="7"/>
      <name val="ＭＳ 明朝"/>
      <family val="1"/>
    </font>
    <font>
      <b/>
      <sz val="10"/>
      <name val="Meiryo UI"/>
      <family val="3"/>
    </font>
    <font>
      <u val="single"/>
      <sz val="11"/>
      <name val="ＭＳ 明朝"/>
      <family val="1"/>
    </font>
    <font>
      <b/>
      <sz val="11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2"/>
      <color indexed="20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180" fontId="0" fillId="33" borderId="0" xfId="0" applyNumberForma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180" fontId="3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5" fillId="33" borderId="0" xfId="0" applyFont="1" applyFill="1" applyBorder="1" applyAlignment="1">
      <alignment vertical="center"/>
    </xf>
    <xf numFmtId="180" fontId="1" fillId="33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182" fontId="8" fillId="33" borderId="14" xfId="0" applyNumberFormat="1" applyFont="1" applyFill="1" applyBorder="1" applyAlignment="1">
      <alignment vertical="center"/>
    </xf>
    <xf numFmtId="185" fontId="8" fillId="33" borderId="14" xfId="0" applyNumberFormat="1" applyFont="1" applyFill="1" applyBorder="1" applyAlignment="1" applyProtection="1">
      <alignment vertical="center"/>
      <protection locked="0"/>
    </xf>
    <xf numFmtId="182" fontId="8" fillId="33" borderId="14" xfId="0" applyNumberFormat="1" applyFont="1" applyFill="1" applyBorder="1" applyAlignment="1" applyProtection="1">
      <alignment vertical="center"/>
      <protection locked="0"/>
    </xf>
    <xf numFmtId="185" fontId="5" fillId="33" borderId="24" xfId="0" applyNumberFormat="1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>
      <alignment vertical="center"/>
    </xf>
    <xf numFmtId="182" fontId="5" fillId="33" borderId="24" xfId="0" applyNumberFormat="1" applyFont="1" applyFill="1" applyBorder="1" applyAlignment="1" applyProtection="1">
      <alignment vertical="center"/>
      <protection locked="0"/>
    </xf>
    <xf numFmtId="182" fontId="15" fillId="33" borderId="13" xfId="0" applyNumberFormat="1" applyFont="1" applyFill="1" applyBorder="1" applyAlignment="1">
      <alignment vertical="center"/>
    </xf>
    <xf numFmtId="0" fontId="15" fillId="33" borderId="14" xfId="0" applyFont="1" applyFill="1" applyBorder="1" applyAlignment="1">
      <alignment vertical="center"/>
    </xf>
    <xf numFmtId="183" fontId="5" fillId="33" borderId="14" xfId="0" applyNumberFormat="1" applyFont="1" applyFill="1" applyBorder="1" applyAlignment="1" applyProtection="1">
      <alignment vertical="center"/>
      <protection locked="0"/>
    </xf>
    <xf numFmtId="182" fontId="15" fillId="33" borderId="14" xfId="0" applyNumberFormat="1" applyFont="1" applyFill="1" applyBorder="1" applyAlignment="1" applyProtection="1">
      <alignment vertical="center"/>
      <protection locked="0"/>
    </xf>
    <xf numFmtId="183" fontId="5" fillId="33" borderId="24" xfId="0" applyNumberFormat="1" applyFont="1" applyFill="1" applyBorder="1" applyAlignment="1" applyProtection="1">
      <alignment vertical="center"/>
      <protection locked="0"/>
    </xf>
    <xf numFmtId="189" fontId="5" fillId="33" borderId="14" xfId="0" applyNumberFormat="1" applyFont="1" applyFill="1" applyBorder="1" applyAlignment="1">
      <alignment vertical="center"/>
    </xf>
    <xf numFmtId="189" fontId="0" fillId="0" borderId="14" xfId="0" applyNumberFormat="1" applyBorder="1" applyAlignment="1">
      <alignment vertical="center"/>
    </xf>
    <xf numFmtId="189" fontId="5" fillId="33" borderId="14" xfId="0" applyNumberFormat="1" applyFont="1" applyFill="1" applyBorder="1" applyAlignment="1" applyProtection="1">
      <alignment vertical="center"/>
      <protection locked="0"/>
    </xf>
    <xf numFmtId="189" fontId="5" fillId="33" borderId="13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 applyProtection="1">
      <alignment vertical="center"/>
      <protection locked="0"/>
    </xf>
    <xf numFmtId="0" fontId="0" fillId="0" borderId="14" xfId="0" applyNumberFormat="1" applyBorder="1" applyAlignment="1">
      <alignment vertical="center"/>
    </xf>
    <xf numFmtId="189" fontId="0" fillId="0" borderId="14" xfId="0" applyNumberFormat="1" applyFont="1" applyBorder="1" applyAlignment="1">
      <alignment vertical="center"/>
    </xf>
    <xf numFmtId="0" fontId="12" fillId="33" borderId="25" xfId="0" applyFont="1" applyFill="1" applyBorder="1" applyAlignment="1">
      <alignment vertical="center" textRotation="255"/>
    </xf>
    <xf numFmtId="0" fontId="5" fillId="33" borderId="25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1" fillId="33" borderId="25" xfId="0" applyFont="1" applyFill="1" applyBorder="1" applyAlignment="1" applyProtection="1">
      <alignment vertical="center" wrapText="1"/>
      <protection locked="0"/>
    </xf>
    <xf numFmtId="0" fontId="5" fillId="33" borderId="25" xfId="0" applyFont="1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5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>
      <alignment vertical="center" textRotation="255"/>
    </xf>
    <xf numFmtId="0" fontId="0" fillId="33" borderId="27" xfId="0" applyFill="1" applyBorder="1" applyAlignment="1">
      <alignment vertical="center" textRotation="255"/>
    </xf>
    <xf numFmtId="0" fontId="5" fillId="33" borderId="26" xfId="0" applyFont="1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5" fillId="34" borderId="28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181" fontId="5" fillId="33" borderId="31" xfId="0" applyNumberFormat="1" applyFont="1" applyFill="1" applyBorder="1" applyAlignment="1">
      <alignment vertical="center"/>
    </xf>
    <xf numFmtId="181" fontId="0" fillId="33" borderId="31" xfId="0" applyNumberFormat="1" applyFill="1" applyBorder="1" applyAlignment="1">
      <alignment vertical="center"/>
    </xf>
    <xf numFmtId="181" fontId="5" fillId="33" borderId="33" xfId="0" applyNumberFormat="1" applyFont="1" applyFill="1" applyBorder="1" applyAlignment="1">
      <alignment vertical="center"/>
    </xf>
    <xf numFmtId="181" fontId="0" fillId="33" borderId="34" xfId="0" applyNumberFormat="1" applyFill="1" applyBorder="1" applyAlignment="1">
      <alignment vertical="center"/>
    </xf>
    <xf numFmtId="181" fontId="6" fillId="33" borderId="24" xfId="0" applyNumberFormat="1" applyFont="1" applyFill="1" applyBorder="1" applyAlignment="1" applyProtection="1">
      <alignment vertical="center"/>
      <protection locked="0"/>
    </xf>
    <xf numFmtId="181" fontId="4" fillId="33" borderId="25" xfId="0" applyNumberFormat="1" applyFont="1" applyFill="1" applyBorder="1" applyAlignment="1" applyProtection="1">
      <alignment vertical="center"/>
      <protection locked="0"/>
    </xf>
    <xf numFmtId="181" fontId="6" fillId="34" borderId="35" xfId="0" applyNumberFormat="1" applyFont="1" applyFill="1" applyBorder="1" applyAlignment="1">
      <alignment vertical="center"/>
    </xf>
    <xf numFmtId="181" fontId="4" fillId="34" borderId="14" xfId="0" applyNumberFormat="1" applyFont="1" applyFill="1" applyBorder="1" applyAlignment="1">
      <alignment vertical="center"/>
    </xf>
    <xf numFmtId="181" fontId="4" fillId="34" borderId="24" xfId="0" applyNumberFormat="1" applyFont="1" applyFill="1" applyBorder="1" applyAlignment="1">
      <alignment vertical="center"/>
    </xf>
    <xf numFmtId="181" fontId="4" fillId="34" borderId="36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181" fontId="15" fillId="33" borderId="14" xfId="0" applyNumberFormat="1" applyFont="1" applyFill="1" applyBorder="1" applyAlignment="1" applyProtection="1">
      <alignment vertical="center"/>
      <protection locked="0"/>
    </xf>
    <xf numFmtId="181" fontId="0" fillId="0" borderId="14" xfId="0" applyNumberFormat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" vertical="center" textRotation="255"/>
    </xf>
    <xf numFmtId="0" fontId="0" fillId="33" borderId="37" xfId="0" applyFill="1" applyBorder="1" applyAlignment="1">
      <alignment horizontal="center" vertical="center" textRotation="255"/>
    </xf>
    <xf numFmtId="0" fontId="0" fillId="33" borderId="27" xfId="0" applyFill="1" applyBorder="1" applyAlignment="1">
      <alignment horizontal="center" vertical="center" textRotation="255"/>
    </xf>
    <xf numFmtId="181" fontId="6" fillId="33" borderId="13" xfId="0" applyNumberFormat="1" applyFont="1" applyFill="1" applyBorder="1" applyAlignment="1" applyProtection="1">
      <alignment vertical="center"/>
      <protection locked="0"/>
    </xf>
    <xf numFmtId="181" fontId="4" fillId="33" borderId="14" xfId="0" applyNumberFormat="1" applyFont="1" applyFill="1" applyBorder="1" applyAlignment="1" applyProtection="1">
      <alignment vertical="center"/>
      <protection locked="0"/>
    </xf>
    <xf numFmtId="181" fontId="4" fillId="33" borderId="36" xfId="0" applyNumberFormat="1" applyFont="1" applyFill="1" applyBorder="1" applyAlignment="1" applyProtection="1">
      <alignment vertical="center"/>
      <protection locked="0"/>
    </xf>
    <xf numFmtId="181" fontId="6" fillId="33" borderId="35" xfId="0" applyNumberFormat="1" applyFont="1" applyFill="1" applyBorder="1" applyAlignment="1" applyProtection="1">
      <alignment vertical="center"/>
      <protection locked="0"/>
    </xf>
    <xf numFmtId="181" fontId="6" fillId="34" borderId="25" xfId="0" applyNumberFormat="1" applyFont="1" applyFill="1" applyBorder="1" applyAlignment="1">
      <alignment vertical="center"/>
    </xf>
    <xf numFmtId="181" fontId="4" fillId="34" borderId="25" xfId="0" applyNumberFormat="1" applyFont="1" applyFill="1" applyBorder="1" applyAlignment="1">
      <alignment vertical="center"/>
    </xf>
    <xf numFmtId="181" fontId="4" fillId="34" borderId="13" xfId="0" applyNumberFormat="1" applyFont="1" applyFill="1" applyBorder="1" applyAlignment="1">
      <alignment vertical="center"/>
    </xf>
    <xf numFmtId="181" fontId="6" fillId="34" borderId="38" xfId="0" applyNumberFormat="1" applyFont="1" applyFill="1" applyBorder="1" applyAlignment="1">
      <alignment vertical="center"/>
    </xf>
    <xf numFmtId="181" fontId="6" fillId="33" borderId="38" xfId="0" applyNumberFormat="1" applyFont="1" applyFill="1" applyBorder="1" applyAlignment="1" applyProtection="1">
      <alignment vertical="center"/>
      <protection locked="0"/>
    </xf>
    <xf numFmtId="181" fontId="4" fillId="33" borderId="39" xfId="0" applyNumberFormat="1" applyFont="1" applyFill="1" applyBorder="1" applyAlignment="1" applyProtection="1">
      <alignment vertical="center"/>
      <protection locked="0"/>
    </xf>
    <xf numFmtId="181" fontId="6" fillId="33" borderId="25" xfId="0" applyNumberFormat="1" applyFont="1" applyFill="1" applyBorder="1" applyAlignment="1" applyProtection="1">
      <alignment vertical="center"/>
      <protection locked="0"/>
    </xf>
    <xf numFmtId="181" fontId="4" fillId="33" borderId="13" xfId="0" applyNumberFormat="1" applyFont="1" applyFill="1" applyBorder="1" applyAlignment="1" applyProtection="1">
      <alignment vertical="center"/>
      <protection locked="0"/>
    </xf>
    <xf numFmtId="181" fontId="4" fillId="34" borderId="39" xfId="0" applyNumberFormat="1" applyFont="1" applyFill="1" applyBorder="1" applyAlignment="1">
      <alignment vertical="center"/>
    </xf>
    <xf numFmtId="181" fontId="6" fillId="34" borderId="24" xfId="0" applyNumberFormat="1" applyFont="1" applyFill="1" applyBorder="1" applyAlignment="1">
      <alignment vertical="center"/>
    </xf>
    <xf numFmtId="181" fontId="1" fillId="33" borderId="26" xfId="0" applyNumberFormat="1" applyFont="1" applyFill="1" applyBorder="1" applyAlignment="1">
      <alignment horizontal="center" vertical="center"/>
    </xf>
    <xf numFmtId="181" fontId="1" fillId="33" borderId="28" xfId="0" applyNumberFormat="1" applyFont="1" applyFill="1" applyBorder="1" applyAlignment="1">
      <alignment horizontal="center" vertical="center"/>
    </xf>
    <xf numFmtId="181" fontId="5" fillId="33" borderId="40" xfId="0" applyNumberFormat="1" applyFont="1" applyFill="1" applyBorder="1" applyAlignment="1">
      <alignment horizontal="center" vertical="center"/>
    </xf>
    <xf numFmtId="181" fontId="0" fillId="33" borderId="26" xfId="0" applyNumberFormat="1" applyFont="1" applyFill="1" applyBorder="1" applyAlignment="1">
      <alignment horizontal="center" vertical="center"/>
    </xf>
    <xf numFmtId="181" fontId="0" fillId="33" borderId="28" xfId="0" applyNumberFormat="1" applyFont="1" applyFill="1" applyBorder="1" applyAlignment="1">
      <alignment horizontal="center" vertical="center"/>
    </xf>
    <xf numFmtId="181" fontId="2" fillId="33" borderId="27" xfId="0" applyNumberFormat="1" applyFont="1" applyFill="1" applyBorder="1" applyAlignment="1">
      <alignment horizontal="right" vertical="top"/>
    </xf>
    <xf numFmtId="181" fontId="2" fillId="33" borderId="30" xfId="0" applyNumberFormat="1" applyFont="1" applyFill="1" applyBorder="1" applyAlignment="1">
      <alignment horizontal="right" vertical="top"/>
    </xf>
    <xf numFmtId="181" fontId="2" fillId="33" borderId="41" xfId="0" applyNumberFormat="1" applyFont="1" applyFill="1" applyBorder="1" applyAlignment="1">
      <alignment horizontal="right" vertical="top"/>
    </xf>
    <xf numFmtId="181" fontId="5" fillId="33" borderId="12" xfId="0" applyNumberFormat="1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81" fontId="2" fillId="33" borderId="42" xfId="0" applyNumberFormat="1" applyFont="1" applyFill="1" applyBorder="1" applyAlignment="1">
      <alignment horizontal="right" vertical="top"/>
    </xf>
    <xf numFmtId="181" fontId="1" fillId="33" borderId="40" xfId="0" applyNumberFormat="1" applyFont="1" applyFill="1" applyBorder="1" applyAlignment="1">
      <alignment horizontal="center" vertical="center"/>
    </xf>
    <xf numFmtId="181" fontId="1" fillId="33" borderId="43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NumberForma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 shrinkToFit="1"/>
      <protection locked="0"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J44"/>
  <sheetViews>
    <sheetView tabSelected="1" view="pageBreakPreview" zoomScale="115" zoomScaleSheetLayoutView="115" zoomScalePageLayoutView="0" workbookViewId="0" topLeftCell="A13">
      <selection activeCell="AC24" sqref="AC24:AH24"/>
    </sheetView>
  </sheetViews>
  <sheetFormatPr defaultColWidth="8.796875" defaultRowHeight="15"/>
  <cols>
    <col min="1" max="1" width="9" style="2" customWidth="1"/>
    <col min="2" max="2" width="1.59765625" style="2" customWidth="1"/>
    <col min="3" max="6" width="2.59765625" style="2" customWidth="1"/>
    <col min="7" max="7" width="3.59765625" style="2" customWidth="1"/>
    <col min="8" max="10" width="2" style="2" customWidth="1"/>
    <col min="11" max="14" width="2.8984375" style="2" customWidth="1"/>
    <col min="15" max="17" width="2" style="2" customWidth="1"/>
    <col min="18" max="21" width="2.8984375" style="2" customWidth="1"/>
    <col min="22" max="24" width="2.09765625" style="2" customWidth="1"/>
    <col min="25" max="28" width="2.8984375" style="2" customWidth="1"/>
    <col min="29" max="31" width="2.09765625" style="2" customWidth="1"/>
    <col min="32" max="35" width="2.8984375" style="2" customWidth="1"/>
    <col min="36" max="36" width="1.59765625" style="2" customWidth="1"/>
    <col min="37" max="16384" width="9" style="2" customWidth="1"/>
  </cols>
  <sheetData>
    <row r="1" spans="2:36" ht="13.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2:36" ht="18" customHeight="1">
      <c r="B2" s="15"/>
      <c r="C2" s="14" t="s">
        <v>52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2:36" ht="18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  <c r="V3" s="16"/>
      <c r="W3" s="16"/>
      <c r="X3" s="16"/>
      <c r="Y3" s="16"/>
      <c r="Z3" s="16"/>
      <c r="AA3" s="153" t="s">
        <v>70</v>
      </c>
      <c r="AB3" s="154"/>
      <c r="AC3" s="155"/>
      <c r="AD3" s="155"/>
      <c r="AE3" s="155"/>
      <c r="AF3" s="155"/>
      <c r="AG3" s="155"/>
      <c r="AH3" s="155"/>
      <c r="AI3" s="155"/>
      <c r="AJ3" s="15"/>
    </row>
    <row r="4" spans="2:36" ht="18" customHeight="1">
      <c r="B4" s="15"/>
      <c r="C4" s="15" t="s">
        <v>53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24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17"/>
      <c r="AH4" s="17"/>
      <c r="AI4" s="17"/>
      <c r="AJ4" s="15"/>
    </row>
    <row r="5" spans="2:36" ht="18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1" t="s">
        <v>64</v>
      </c>
      <c r="Q5" s="152"/>
      <c r="R5" s="152"/>
      <c r="S5" s="152"/>
      <c r="T5" s="152"/>
      <c r="U5" s="149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7"/>
      <c r="AH5" s="17"/>
      <c r="AI5" s="17"/>
      <c r="AJ5" s="15"/>
    </row>
    <row r="6" spans="2:36" ht="18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49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60"/>
      <c r="AG6" s="30" t="s">
        <v>54</v>
      </c>
      <c r="AH6" s="17"/>
      <c r="AI6" s="17"/>
      <c r="AJ6" s="15"/>
    </row>
    <row r="7" spans="2:36" s="3" customFormat="1" ht="18" customHeight="1">
      <c r="B7" s="18"/>
      <c r="C7" s="18"/>
      <c r="D7" s="18"/>
      <c r="E7" s="18"/>
      <c r="F7" s="18"/>
      <c r="G7" s="18"/>
      <c r="H7" s="18"/>
      <c r="I7" s="156"/>
      <c r="J7" s="157"/>
      <c r="K7" s="157"/>
      <c r="L7" s="158"/>
      <c r="M7" s="158"/>
      <c r="N7" s="19" t="s">
        <v>59</v>
      </c>
      <c r="O7" s="158"/>
      <c r="P7" s="158"/>
      <c r="Q7" s="159"/>
      <c r="R7" s="18" t="s">
        <v>55</v>
      </c>
      <c r="S7" s="18"/>
      <c r="T7" s="18"/>
      <c r="U7" s="18"/>
      <c r="V7" s="18"/>
      <c r="W7" s="18"/>
      <c r="X7" s="18"/>
      <c r="Y7" s="18"/>
      <c r="Z7" s="18"/>
      <c r="AA7" s="18"/>
      <c r="AB7" s="20"/>
      <c r="AC7" s="20"/>
      <c r="AD7" s="20"/>
      <c r="AE7" s="20"/>
      <c r="AF7" s="20"/>
      <c r="AG7" s="20"/>
      <c r="AH7" s="20"/>
      <c r="AI7" s="20"/>
      <c r="AJ7" s="18"/>
    </row>
    <row r="8" spans="2:36" ht="18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2:36" ht="19.5" customHeight="1">
      <c r="B9" s="15"/>
      <c r="C9" s="21" t="s">
        <v>25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2:36" ht="19.5" customHeight="1">
      <c r="B10" s="15"/>
      <c r="C10" s="73" t="s">
        <v>11</v>
      </c>
      <c r="D10" s="74"/>
      <c r="E10" s="74"/>
      <c r="F10" s="74"/>
      <c r="G10" s="80"/>
      <c r="H10" s="73" t="s">
        <v>17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3" t="s">
        <v>18</v>
      </c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80"/>
      <c r="AJ10" s="15"/>
    </row>
    <row r="11" spans="2:36" ht="19.5" customHeight="1">
      <c r="B11" s="15"/>
      <c r="C11" s="83" t="s">
        <v>15</v>
      </c>
      <c r="D11" s="85" t="s">
        <v>7</v>
      </c>
      <c r="E11" s="86"/>
      <c r="F11" s="86"/>
      <c r="G11" s="86"/>
      <c r="H11" s="78" t="s">
        <v>33</v>
      </c>
      <c r="I11" s="79"/>
      <c r="J11" s="79"/>
      <c r="K11" s="79"/>
      <c r="L11" s="79"/>
      <c r="M11" s="79"/>
      <c r="N11" s="79"/>
      <c r="O11" s="60"/>
      <c r="P11" s="61"/>
      <c r="Q11" s="61"/>
      <c r="R11" s="61"/>
      <c r="S11" s="61"/>
      <c r="T11" s="61"/>
      <c r="U11" s="53" t="s">
        <v>2</v>
      </c>
      <c r="V11" s="78" t="s">
        <v>31</v>
      </c>
      <c r="W11" s="79"/>
      <c r="X11" s="79"/>
      <c r="Y11" s="79"/>
      <c r="Z11" s="79"/>
      <c r="AA11" s="79"/>
      <c r="AB11" s="79"/>
      <c r="AC11" s="60"/>
      <c r="AD11" s="61"/>
      <c r="AE11" s="61"/>
      <c r="AF11" s="61"/>
      <c r="AG11" s="61"/>
      <c r="AH11" s="61"/>
      <c r="AI11" s="55" t="s">
        <v>2</v>
      </c>
      <c r="AJ11" s="15"/>
    </row>
    <row r="12" spans="2:36" ht="19.5" customHeight="1">
      <c r="B12" s="15"/>
      <c r="C12" s="84"/>
      <c r="D12" s="105" t="s">
        <v>16</v>
      </c>
      <c r="E12" s="106"/>
      <c r="F12" s="106"/>
      <c r="G12" s="106"/>
      <c r="H12" s="78" t="s">
        <v>34</v>
      </c>
      <c r="I12" s="79"/>
      <c r="J12" s="79"/>
      <c r="K12" s="54"/>
      <c r="L12" s="54"/>
      <c r="M12" s="54"/>
      <c r="N12" s="54"/>
      <c r="O12" s="112"/>
      <c r="P12" s="113"/>
      <c r="Q12" s="113"/>
      <c r="R12" s="113"/>
      <c r="S12" s="113"/>
      <c r="T12" s="113"/>
      <c r="U12" s="50" t="s">
        <v>1</v>
      </c>
      <c r="V12" s="78" t="s">
        <v>32</v>
      </c>
      <c r="W12" s="79"/>
      <c r="X12" s="79"/>
      <c r="Y12" s="54"/>
      <c r="Z12" s="54"/>
      <c r="AA12" s="54"/>
      <c r="AB12" s="54"/>
      <c r="AC12" s="112"/>
      <c r="AD12" s="113"/>
      <c r="AE12" s="113"/>
      <c r="AF12" s="113"/>
      <c r="AG12" s="113"/>
      <c r="AH12" s="113"/>
      <c r="AI12" s="50" t="s">
        <v>1</v>
      </c>
      <c r="AJ12" s="15"/>
    </row>
    <row r="13" spans="2:36" ht="19.5" customHeight="1">
      <c r="B13" s="15"/>
      <c r="C13" s="73" t="s">
        <v>12</v>
      </c>
      <c r="D13" s="74"/>
      <c r="E13" s="74"/>
      <c r="F13" s="74"/>
      <c r="G13" s="80"/>
      <c r="H13" s="73" t="s">
        <v>9</v>
      </c>
      <c r="I13" s="74"/>
      <c r="J13" s="74"/>
      <c r="K13" s="74"/>
      <c r="L13" s="74"/>
      <c r="M13" s="74"/>
      <c r="N13" s="74"/>
      <c r="O13" s="142" t="s">
        <v>10</v>
      </c>
      <c r="P13" s="74"/>
      <c r="Q13" s="74"/>
      <c r="R13" s="74"/>
      <c r="S13" s="74"/>
      <c r="T13" s="74"/>
      <c r="U13" s="80"/>
      <c r="V13" s="73" t="s">
        <v>9</v>
      </c>
      <c r="W13" s="74"/>
      <c r="X13" s="74"/>
      <c r="Y13" s="74"/>
      <c r="Z13" s="74"/>
      <c r="AA13" s="74"/>
      <c r="AB13" s="143"/>
      <c r="AC13" s="144" t="s">
        <v>10</v>
      </c>
      <c r="AD13" s="74"/>
      <c r="AE13" s="74"/>
      <c r="AF13" s="74"/>
      <c r="AG13" s="74"/>
      <c r="AH13" s="74"/>
      <c r="AI13" s="80"/>
      <c r="AJ13" s="15"/>
    </row>
    <row r="14" spans="2:36" ht="19.5" customHeight="1">
      <c r="B14" s="15"/>
      <c r="C14" s="73" t="s">
        <v>11</v>
      </c>
      <c r="D14" s="74"/>
      <c r="E14" s="74"/>
      <c r="F14" s="74"/>
      <c r="G14" s="80"/>
      <c r="H14" s="133" t="s">
        <v>7</v>
      </c>
      <c r="I14" s="133"/>
      <c r="J14" s="134"/>
      <c r="K14" s="135" t="s">
        <v>8</v>
      </c>
      <c r="L14" s="136"/>
      <c r="M14" s="136"/>
      <c r="N14" s="137"/>
      <c r="O14" s="146" t="s">
        <v>7</v>
      </c>
      <c r="P14" s="133"/>
      <c r="Q14" s="147"/>
      <c r="R14" s="141" t="s">
        <v>8</v>
      </c>
      <c r="S14" s="136"/>
      <c r="T14" s="136"/>
      <c r="U14" s="136"/>
      <c r="V14" s="133" t="s">
        <v>7</v>
      </c>
      <c r="W14" s="133"/>
      <c r="X14" s="134"/>
      <c r="Y14" s="135" t="s">
        <v>8</v>
      </c>
      <c r="Z14" s="136"/>
      <c r="AA14" s="136"/>
      <c r="AB14" s="137"/>
      <c r="AC14" s="146" t="s">
        <v>7</v>
      </c>
      <c r="AD14" s="133"/>
      <c r="AE14" s="147"/>
      <c r="AF14" s="141" t="s">
        <v>8</v>
      </c>
      <c r="AG14" s="136"/>
      <c r="AH14" s="136"/>
      <c r="AI14" s="136"/>
      <c r="AJ14" s="15"/>
    </row>
    <row r="15" spans="2:36" ht="9.75" customHeight="1">
      <c r="B15" s="15"/>
      <c r="C15" s="148"/>
      <c r="D15" s="74"/>
      <c r="E15" s="74"/>
      <c r="F15" s="74"/>
      <c r="G15" s="80"/>
      <c r="H15" s="138" t="s">
        <v>2</v>
      </c>
      <c r="I15" s="138"/>
      <c r="J15" s="139"/>
      <c r="K15" s="140" t="s">
        <v>1</v>
      </c>
      <c r="L15" s="138"/>
      <c r="M15" s="138"/>
      <c r="N15" s="139"/>
      <c r="O15" s="140" t="s">
        <v>2</v>
      </c>
      <c r="P15" s="138"/>
      <c r="Q15" s="139"/>
      <c r="R15" s="140" t="s">
        <v>1</v>
      </c>
      <c r="S15" s="138"/>
      <c r="T15" s="138"/>
      <c r="U15" s="139"/>
      <c r="V15" s="138" t="s">
        <v>2</v>
      </c>
      <c r="W15" s="138"/>
      <c r="X15" s="139"/>
      <c r="Y15" s="140" t="s">
        <v>1</v>
      </c>
      <c r="Z15" s="138"/>
      <c r="AA15" s="138"/>
      <c r="AB15" s="139"/>
      <c r="AC15" s="140" t="s">
        <v>2</v>
      </c>
      <c r="AD15" s="138"/>
      <c r="AE15" s="145"/>
      <c r="AF15" s="140" t="s">
        <v>1</v>
      </c>
      <c r="AG15" s="138"/>
      <c r="AH15" s="138"/>
      <c r="AI15" s="138"/>
      <c r="AJ15" s="15"/>
    </row>
    <row r="16" spans="2:36" ht="19.5" customHeight="1">
      <c r="B16" s="15"/>
      <c r="C16" s="116" t="s">
        <v>6</v>
      </c>
      <c r="D16" s="67" t="s">
        <v>3</v>
      </c>
      <c r="E16" s="68"/>
      <c r="F16" s="68"/>
      <c r="G16" s="69"/>
      <c r="H16" s="119"/>
      <c r="I16" s="120"/>
      <c r="J16" s="121"/>
      <c r="K16" s="122"/>
      <c r="L16" s="120"/>
      <c r="M16" s="120"/>
      <c r="N16" s="121"/>
      <c r="O16" s="101"/>
      <c r="P16" s="102"/>
      <c r="Q16" s="104"/>
      <c r="R16" s="101"/>
      <c r="S16" s="102"/>
      <c r="T16" s="102"/>
      <c r="U16" s="103"/>
      <c r="V16" s="119"/>
      <c r="W16" s="120"/>
      <c r="X16" s="121"/>
      <c r="Y16" s="122"/>
      <c r="Z16" s="120"/>
      <c r="AA16" s="120"/>
      <c r="AB16" s="121"/>
      <c r="AC16" s="101"/>
      <c r="AD16" s="102"/>
      <c r="AE16" s="104"/>
      <c r="AF16" s="101"/>
      <c r="AG16" s="102"/>
      <c r="AH16" s="102"/>
      <c r="AI16" s="103"/>
      <c r="AJ16" s="15"/>
    </row>
    <row r="17" spans="2:36" ht="19.5" customHeight="1">
      <c r="B17" s="15"/>
      <c r="C17" s="117"/>
      <c r="D17" s="111" t="s">
        <v>5</v>
      </c>
      <c r="E17" s="76"/>
      <c r="F17" s="76"/>
      <c r="G17" s="77"/>
      <c r="H17" s="123"/>
      <c r="I17" s="124"/>
      <c r="J17" s="125"/>
      <c r="K17" s="126"/>
      <c r="L17" s="124"/>
      <c r="M17" s="124"/>
      <c r="N17" s="125"/>
      <c r="O17" s="127"/>
      <c r="P17" s="100"/>
      <c r="Q17" s="128"/>
      <c r="R17" s="99"/>
      <c r="S17" s="100"/>
      <c r="T17" s="100"/>
      <c r="U17" s="100"/>
      <c r="V17" s="123"/>
      <c r="W17" s="124"/>
      <c r="X17" s="125"/>
      <c r="Y17" s="126"/>
      <c r="Z17" s="124"/>
      <c r="AA17" s="124"/>
      <c r="AB17" s="125"/>
      <c r="AC17" s="127"/>
      <c r="AD17" s="100"/>
      <c r="AE17" s="128"/>
      <c r="AF17" s="99"/>
      <c r="AG17" s="100"/>
      <c r="AH17" s="100"/>
      <c r="AI17" s="100"/>
      <c r="AJ17" s="15"/>
    </row>
    <row r="18" spans="2:36" ht="19.5" customHeight="1">
      <c r="B18" s="15"/>
      <c r="C18" s="117"/>
      <c r="D18" s="105" t="s">
        <v>65</v>
      </c>
      <c r="E18" s="106"/>
      <c r="F18" s="106"/>
      <c r="G18" s="106"/>
      <c r="H18" s="129"/>
      <c r="I18" s="100"/>
      <c r="J18" s="130"/>
      <c r="K18" s="127"/>
      <c r="L18" s="100"/>
      <c r="M18" s="100"/>
      <c r="N18" s="130"/>
      <c r="O18" s="126"/>
      <c r="P18" s="124"/>
      <c r="Q18" s="131"/>
      <c r="R18" s="132"/>
      <c r="S18" s="124"/>
      <c r="T18" s="124"/>
      <c r="U18" s="124"/>
      <c r="V18" s="129"/>
      <c r="W18" s="100"/>
      <c r="X18" s="130"/>
      <c r="Y18" s="127"/>
      <c r="Z18" s="100"/>
      <c r="AA18" s="100"/>
      <c r="AB18" s="130"/>
      <c r="AC18" s="126"/>
      <c r="AD18" s="124"/>
      <c r="AE18" s="131"/>
      <c r="AF18" s="132"/>
      <c r="AG18" s="124"/>
      <c r="AH18" s="124"/>
      <c r="AI18" s="124"/>
      <c r="AJ18" s="15"/>
    </row>
    <row r="19" spans="2:36" ht="19.5" customHeight="1">
      <c r="B19" s="15"/>
      <c r="C19" s="117"/>
      <c r="D19" s="67" t="s">
        <v>66</v>
      </c>
      <c r="E19" s="114"/>
      <c r="F19" s="114"/>
      <c r="G19" s="115"/>
      <c r="H19" s="123"/>
      <c r="I19" s="124"/>
      <c r="J19" s="125"/>
      <c r="K19" s="126"/>
      <c r="L19" s="124"/>
      <c r="M19" s="124"/>
      <c r="N19" s="125"/>
      <c r="O19" s="127"/>
      <c r="P19" s="100"/>
      <c r="Q19" s="128"/>
      <c r="R19" s="99"/>
      <c r="S19" s="100"/>
      <c r="T19" s="100"/>
      <c r="U19" s="100"/>
      <c r="V19" s="123"/>
      <c r="W19" s="124"/>
      <c r="X19" s="125"/>
      <c r="Y19" s="126"/>
      <c r="Z19" s="124"/>
      <c r="AA19" s="124"/>
      <c r="AB19" s="125"/>
      <c r="AC19" s="127"/>
      <c r="AD19" s="100"/>
      <c r="AE19" s="128"/>
      <c r="AF19" s="99"/>
      <c r="AG19" s="100"/>
      <c r="AH19" s="100"/>
      <c r="AI19" s="100"/>
      <c r="AJ19" s="15"/>
    </row>
    <row r="20" spans="2:36" ht="19.5" customHeight="1">
      <c r="B20" s="15"/>
      <c r="C20" s="117"/>
      <c r="D20" s="105" t="s">
        <v>4</v>
      </c>
      <c r="E20" s="106"/>
      <c r="F20" s="106"/>
      <c r="G20" s="106"/>
      <c r="H20" s="129"/>
      <c r="I20" s="100"/>
      <c r="J20" s="130"/>
      <c r="K20" s="127"/>
      <c r="L20" s="100"/>
      <c r="M20" s="100"/>
      <c r="N20" s="130"/>
      <c r="O20" s="127"/>
      <c r="P20" s="100"/>
      <c r="Q20" s="128"/>
      <c r="R20" s="99"/>
      <c r="S20" s="100"/>
      <c r="T20" s="100"/>
      <c r="U20" s="100"/>
      <c r="V20" s="123"/>
      <c r="W20" s="124"/>
      <c r="X20" s="125"/>
      <c r="Y20" s="126"/>
      <c r="Z20" s="124"/>
      <c r="AA20" s="124"/>
      <c r="AB20" s="125"/>
      <c r="AC20" s="126"/>
      <c r="AD20" s="124"/>
      <c r="AE20" s="131"/>
      <c r="AF20" s="132"/>
      <c r="AG20" s="124"/>
      <c r="AH20" s="124"/>
      <c r="AI20" s="124"/>
      <c r="AJ20" s="15"/>
    </row>
    <row r="21" spans="2:36" ht="19.5" customHeight="1">
      <c r="B21" s="15"/>
      <c r="C21" s="117"/>
      <c r="D21" s="105" t="s">
        <v>13</v>
      </c>
      <c r="E21" s="106"/>
      <c r="F21" s="106"/>
      <c r="G21" s="106"/>
      <c r="H21" s="129"/>
      <c r="I21" s="100"/>
      <c r="J21" s="130"/>
      <c r="K21" s="127"/>
      <c r="L21" s="100"/>
      <c r="M21" s="100"/>
      <c r="N21" s="130"/>
      <c r="O21" s="127"/>
      <c r="P21" s="100"/>
      <c r="Q21" s="128"/>
      <c r="R21" s="99"/>
      <c r="S21" s="100"/>
      <c r="T21" s="100"/>
      <c r="U21" s="100"/>
      <c r="V21" s="129"/>
      <c r="W21" s="100"/>
      <c r="X21" s="130"/>
      <c r="Y21" s="127"/>
      <c r="Z21" s="100"/>
      <c r="AA21" s="100"/>
      <c r="AB21" s="130"/>
      <c r="AC21" s="127"/>
      <c r="AD21" s="100"/>
      <c r="AE21" s="128"/>
      <c r="AF21" s="99"/>
      <c r="AG21" s="100"/>
      <c r="AH21" s="100"/>
      <c r="AI21" s="100"/>
      <c r="AJ21" s="15"/>
    </row>
    <row r="22" spans="2:36" ht="9.75" customHeight="1">
      <c r="B22" s="15"/>
      <c r="C22" s="117"/>
      <c r="D22" s="107" t="s">
        <v>14</v>
      </c>
      <c r="E22" s="108"/>
      <c r="F22" s="108"/>
      <c r="G22" s="108"/>
      <c r="H22" s="87"/>
      <c r="I22" s="88"/>
      <c r="J22" s="88"/>
      <c r="K22" s="4" t="s">
        <v>19</v>
      </c>
      <c r="L22" s="5"/>
      <c r="M22" s="5"/>
      <c r="N22" s="5"/>
      <c r="O22" s="93"/>
      <c r="P22" s="88"/>
      <c r="Q22" s="88"/>
      <c r="R22" s="4" t="s">
        <v>20</v>
      </c>
      <c r="S22" s="5"/>
      <c r="T22" s="5"/>
      <c r="U22" s="5"/>
      <c r="V22" s="87"/>
      <c r="W22" s="88"/>
      <c r="X22" s="89"/>
      <c r="Y22" s="6" t="s">
        <v>21</v>
      </c>
      <c r="Z22" s="5"/>
      <c r="AA22" s="5"/>
      <c r="AB22" s="5"/>
      <c r="AC22" s="93"/>
      <c r="AD22" s="88"/>
      <c r="AE22" s="89"/>
      <c r="AF22" s="4" t="s">
        <v>22</v>
      </c>
      <c r="AG22" s="5"/>
      <c r="AH22" s="5"/>
      <c r="AI22" s="7"/>
      <c r="AJ22" s="15"/>
    </row>
    <row r="23" spans="2:36" ht="19.5" customHeight="1">
      <c r="B23" s="15"/>
      <c r="C23" s="118"/>
      <c r="D23" s="109"/>
      <c r="E23" s="110"/>
      <c r="F23" s="110"/>
      <c r="G23" s="110"/>
      <c r="H23" s="90"/>
      <c r="I23" s="91"/>
      <c r="J23" s="91"/>
      <c r="K23" s="97">
        <f>IF((K16+K18+K20+K21)=0,"",K16+K18+K20+K21)</f>
      </c>
      <c r="L23" s="96"/>
      <c r="M23" s="96"/>
      <c r="N23" s="96"/>
      <c r="O23" s="94"/>
      <c r="P23" s="91"/>
      <c r="Q23" s="91"/>
      <c r="R23" s="97">
        <f>IF((R17+R19+R20+R21)=0,"",R17+R19+R20+R21)</f>
      </c>
      <c r="S23" s="96"/>
      <c r="T23" s="96"/>
      <c r="U23" s="96"/>
      <c r="V23" s="90"/>
      <c r="W23" s="91"/>
      <c r="X23" s="92"/>
      <c r="Y23" s="95">
        <f>IF((Y16+Y18+Y21)=0,"",Y16+Y18+Y21)</f>
      </c>
      <c r="Z23" s="96"/>
      <c r="AA23" s="96"/>
      <c r="AB23" s="96"/>
      <c r="AC23" s="94"/>
      <c r="AD23" s="91"/>
      <c r="AE23" s="92"/>
      <c r="AF23" s="97">
        <f>IF((AF17+AF19+AF21)=0,"",AF17+AF19+AF21)</f>
      </c>
      <c r="AG23" s="96"/>
      <c r="AH23" s="96"/>
      <c r="AI23" s="98"/>
      <c r="AJ23" s="15"/>
    </row>
    <row r="24" spans="2:36" ht="19.5" customHeight="1">
      <c r="B24" s="15"/>
      <c r="C24" s="83" t="s">
        <v>23</v>
      </c>
      <c r="D24" s="85" t="s">
        <v>7</v>
      </c>
      <c r="E24" s="86"/>
      <c r="F24" s="86"/>
      <c r="G24" s="86"/>
      <c r="H24" s="78" t="s">
        <v>24</v>
      </c>
      <c r="I24" s="79"/>
      <c r="J24" s="79"/>
      <c r="K24" s="79"/>
      <c r="L24" s="79"/>
      <c r="M24" s="79"/>
      <c r="N24" s="79"/>
      <c r="O24" s="58">
        <f>IF(O11="","",O11+H16+H20+H21-O17-O20-O21)</f>
      </c>
      <c r="P24" s="62"/>
      <c r="Q24" s="62"/>
      <c r="R24" s="62"/>
      <c r="S24" s="62"/>
      <c r="T24" s="62"/>
      <c r="U24" s="53" t="s">
        <v>2</v>
      </c>
      <c r="V24" s="78" t="s">
        <v>29</v>
      </c>
      <c r="W24" s="79"/>
      <c r="X24" s="79"/>
      <c r="Y24" s="79"/>
      <c r="Z24" s="79"/>
      <c r="AA24" s="79"/>
      <c r="AB24" s="79"/>
      <c r="AC24" s="58">
        <f>IF(AC11="","",AC11+V16-AC17)</f>
      </c>
      <c r="AD24" s="62"/>
      <c r="AE24" s="62"/>
      <c r="AF24" s="62"/>
      <c r="AG24" s="62"/>
      <c r="AH24" s="62"/>
      <c r="AI24" s="55" t="s">
        <v>2</v>
      </c>
      <c r="AJ24" s="15"/>
    </row>
    <row r="25" spans="2:36" ht="19.5" customHeight="1">
      <c r="B25" s="15"/>
      <c r="C25" s="84"/>
      <c r="D25" s="105" t="s">
        <v>16</v>
      </c>
      <c r="E25" s="106"/>
      <c r="F25" s="106"/>
      <c r="G25" s="106"/>
      <c r="H25" s="78" t="s">
        <v>28</v>
      </c>
      <c r="I25" s="79"/>
      <c r="J25" s="79"/>
      <c r="K25" s="79"/>
      <c r="L25" s="79"/>
      <c r="M25" s="79"/>
      <c r="N25" s="79"/>
      <c r="O25" s="56">
        <f>IF(O12="","",O12+K23-R23)</f>
      </c>
      <c r="P25" s="62"/>
      <c r="Q25" s="62"/>
      <c r="R25" s="62"/>
      <c r="S25" s="62"/>
      <c r="T25" s="62"/>
      <c r="U25" s="49" t="s">
        <v>1</v>
      </c>
      <c r="V25" s="78" t="s">
        <v>30</v>
      </c>
      <c r="W25" s="79"/>
      <c r="X25" s="79"/>
      <c r="Y25" s="79"/>
      <c r="Z25" s="79"/>
      <c r="AA25" s="79"/>
      <c r="AB25" s="79"/>
      <c r="AC25" s="56">
        <f>IF(AC12="","",AC12+Y23-AF23)</f>
      </c>
      <c r="AD25" s="62"/>
      <c r="AE25" s="62"/>
      <c r="AF25" s="62"/>
      <c r="AG25" s="62"/>
      <c r="AH25" s="62"/>
      <c r="AI25" s="49" t="s">
        <v>1</v>
      </c>
      <c r="AJ25" s="15"/>
    </row>
    <row r="26" spans="2:36" ht="19.5" customHeight="1">
      <c r="B26" s="15"/>
      <c r="C26" s="73" t="s">
        <v>27</v>
      </c>
      <c r="D26" s="74"/>
      <c r="E26" s="74"/>
      <c r="F26" s="74"/>
      <c r="G26" s="74"/>
      <c r="H26" s="8" t="s">
        <v>35</v>
      </c>
      <c r="I26" s="9"/>
      <c r="J26" s="9"/>
      <c r="K26" s="82"/>
      <c r="L26" s="82"/>
      <c r="M26" s="10" t="s">
        <v>36</v>
      </c>
      <c r="N26" s="10"/>
      <c r="O26" s="56">
        <f>IF(O25="","",ROUNDDOWN(O25*K26/1000,0))</f>
      </c>
      <c r="P26" s="57"/>
      <c r="Q26" s="57"/>
      <c r="R26" s="57"/>
      <c r="S26" s="57"/>
      <c r="T26" s="57"/>
      <c r="U26" s="49" t="s">
        <v>1</v>
      </c>
      <c r="V26" s="8" t="s">
        <v>37</v>
      </c>
      <c r="W26" s="9"/>
      <c r="X26" s="9"/>
      <c r="Y26" s="81">
        <v>280</v>
      </c>
      <c r="Z26" s="81"/>
      <c r="AA26" s="10" t="s">
        <v>36</v>
      </c>
      <c r="AB26" s="10"/>
      <c r="AC26" s="56">
        <f>IF(AC25="","",ROUNDDOWN(AC25*Y26/1000,0))</f>
      </c>
      <c r="AD26" s="57"/>
      <c r="AE26" s="57"/>
      <c r="AF26" s="57"/>
      <c r="AG26" s="57"/>
      <c r="AH26" s="57"/>
      <c r="AI26" s="49" t="s">
        <v>1</v>
      </c>
      <c r="AJ26" s="15"/>
    </row>
    <row r="27" spans="2:36" ht="15" customHeigh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2:36" ht="19.5" customHeight="1">
      <c r="B28" s="15"/>
      <c r="C28" s="21" t="s">
        <v>26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2:36" ht="19.5" customHeight="1">
      <c r="B29" s="15"/>
      <c r="C29" s="73" t="s">
        <v>11</v>
      </c>
      <c r="D29" s="74"/>
      <c r="E29" s="74"/>
      <c r="F29" s="74"/>
      <c r="G29" s="80"/>
      <c r="H29" s="73" t="s">
        <v>17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3" t="s">
        <v>18</v>
      </c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80"/>
      <c r="AJ29" s="15"/>
    </row>
    <row r="30" spans="2:36" ht="19.5" customHeight="1">
      <c r="B30" s="15"/>
      <c r="C30" s="67" t="s">
        <v>38</v>
      </c>
      <c r="D30" s="68"/>
      <c r="E30" s="68"/>
      <c r="F30" s="68"/>
      <c r="G30" s="69"/>
      <c r="H30" s="78" t="s">
        <v>39</v>
      </c>
      <c r="I30" s="79"/>
      <c r="J30" s="79"/>
      <c r="K30" s="79"/>
      <c r="L30" s="79"/>
      <c r="M30" s="79"/>
      <c r="N30" s="79"/>
      <c r="O30" s="58"/>
      <c r="P30" s="57"/>
      <c r="Q30" s="57"/>
      <c r="R30" s="57"/>
      <c r="S30" s="57"/>
      <c r="T30" s="57"/>
      <c r="U30" s="53" t="s">
        <v>1</v>
      </c>
      <c r="V30" s="78" t="s">
        <v>41</v>
      </c>
      <c r="W30" s="79"/>
      <c r="X30" s="79"/>
      <c r="Y30" s="79"/>
      <c r="Z30" s="79"/>
      <c r="AA30" s="79"/>
      <c r="AB30" s="79"/>
      <c r="AC30" s="58"/>
      <c r="AD30" s="57"/>
      <c r="AE30" s="57"/>
      <c r="AF30" s="57"/>
      <c r="AG30" s="57"/>
      <c r="AH30" s="57"/>
      <c r="AI30" s="55" t="s">
        <v>1</v>
      </c>
      <c r="AJ30" s="15"/>
    </row>
    <row r="31" spans="2:36" ht="39.75" customHeight="1">
      <c r="B31" s="15"/>
      <c r="C31" s="67" t="s">
        <v>40</v>
      </c>
      <c r="D31" s="68"/>
      <c r="E31" s="68"/>
      <c r="F31" s="68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15"/>
    </row>
    <row r="32" spans="2:36" ht="1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2:36" ht="19.5" customHeight="1">
      <c r="B33" s="15"/>
      <c r="C33" s="21" t="s">
        <v>42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2:36" ht="22.5" customHeight="1">
      <c r="B34" s="15"/>
      <c r="C34" s="73" t="s">
        <v>44</v>
      </c>
      <c r="D34" s="74"/>
      <c r="E34" s="74"/>
      <c r="F34" s="74"/>
      <c r="G34" s="74"/>
      <c r="H34" s="74"/>
      <c r="I34" s="74"/>
      <c r="J34" s="74"/>
      <c r="K34" s="74"/>
      <c r="L34" s="75" t="s">
        <v>43</v>
      </c>
      <c r="M34" s="76"/>
      <c r="N34" s="76"/>
      <c r="O34" s="76"/>
      <c r="P34" s="76"/>
      <c r="Q34" s="76"/>
      <c r="R34" s="77"/>
      <c r="S34" s="59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49" t="s">
        <v>1</v>
      </c>
      <c r="AJ34" s="15"/>
    </row>
    <row r="35" spans="2:36" s="1" customFormat="1" ht="19.5" customHeight="1">
      <c r="B35" s="14"/>
      <c r="C35" s="63" t="s">
        <v>45</v>
      </c>
      <c r="D35" s="65" t="s">
        <v>50</v>
      </c>
      <c r="E35" s="65"/>
      <c r="F35" s="65"/>
      <c r="G35" s="65"/>
      <c r="H35" s="65"/>
      <c r="I35" s="65"/>
      <c r="J35" s="65"/>
      <c r="K35" s="65"/>
      <c r="L35" s="65"/>
      <c r="M35" s="65"/>
      <c r="N35" s="65" t="s">
        <v>48</v>
      </c>
      <c r="O35" s="65"/>
      <c r="P35" s="65"/>
      <c r="Q35" s="65"/>
      <c r="R35" s="65" t="s">
        <v>49</v>
      </c>
      <c r="S35" s="65"/>
      <c r="T35" s="65"/>
      <c r="U35" s="65"/>
      <c r="V35" s="65"/>
      <c r="W35" s="65"/>
      <c r="X35" s="65"/>
      <c r="Y35" s="65" t="s">
        <v>60</v>
      </c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14"/>
    </row>
    <row r="36" spans="2:36" s="1" customFormat="1" ht="19.5" customHeight="1">
      <c r="B36" s="14"/>
      <c r="C36" s="63"/>
      <c r="D36" s="64" t="s">
        <v>46</v>
      </c>
      <c r="E36" s="64"/>
      <c r="F36" s="64"/>
      <c r="G36" s="64"/>
      <c r="H36" s="64"/>
      <c r="I36" s="64"/>
      <c r="J36" s="64"/>
      <c r="K36" s="64"/>
      <c r="L36" s="64"/>
      <c r="M36" s="64"/>
      <c r="N36" s="65" t="s">
        <v>47</v>
      </c>
      <c r="O36" s="65"/>
      <c r="P36" s="65"/>
      <c r="Q36" s="65"/>
      <c r="R36" s="66" t="s">
        <v>0</v>
      </c>
      <c r="S36" s="66"/>
      <c r="T36" s="66"/>
      <c r="U36" s="66"/>
      <c r="V36" s="66"/>
      <c r="W36" s="66"/>
      <c r="X36" s="66"/>
      <c r="Y36" s="65" t="s">
        <v>51</v>
      </c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14"/>
    </row>
    <row r="37" spans="2:36" s="1" customFormat="1" ht="15" customHeight="1">
      <c r="B37" s="14"/>
      <c r="C37" s="22" t="s">
        <v>56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12"/>
      <c r="O37" s="12"/>
      <c r="P37" s="12"/>
      <c r="Q37" s="12"/>
      <c r="R37" s="13"/>
      <c r="S37" s="13"/>
      <c r="T37" s="13"/>
      <c r="U37" s="13"/>
      <c r="V37" s="13"/>
      <c r="W37" s="13"/>
      <c r="X37" s="13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4"/>
    </row>
    <row r="38" spans="2:36" ht="15" customHeight="1">
      <c r="B38" s="15"/>
      <c r="C38" s="23"/>
      <c r="D38" s="22" t="s">
        <v>57</v>
      </c>
      <c r="E38" s="22"/>
      <c r="F38" s="2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2:36" ht="15" customHeight="1">
      <c r="B39" s="15"/>
      <c r="C39" s="22"/>
      <c r="D39" s="22" t="s">
        <v>58</v>
      </c>
      <c r="E39" s="22"/>
      <c r="F39" s="2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2:36" ht="15" customHeight="1">
      <c r="B40" s="15"/>
      <c r="C40" s="22"/>
      <c r="D40" s="22" t="s">
        <v>62</v>
      </c>
      <c r="E40" s="22"/>
      <c r="F40" s="2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2:36" ht="15" customHeight="1">
      <c r="B41" s="15"/>
      <c r="C41" s="22"/>
      <c r="D41" s="22" t="s">
        <v>63</v>
      </c>
      <c r="E41" s="22"/>
      <c r="F41" s="2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2:36" ht="15" customHeight="1">
      <c r="B42" s="15"/>
      <c r="C42" s="22"/>
      <c r="D42" s="22" t="s">
        <v>67</v>
      </c>
      <c r="E42" s="22"/>
      <c r="F42" s="2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43"/>
      <c r="S42" s="43"/>
      <c r="T42" s="43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2:36" ht="15" customHeight="1">
      <c r="B43" s="15"/>
      <c r="C43" s="22"/>
      <c r="D43" s="22" t="s">
        <v>68</v>
      </c>
      <c r="E43" s="22"/>
      <c r="F43" s="2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3:6" ht="9.75" customHeight="1">
      <c r="C44" s="11"/>
      <c r="D44" s="11"/>
      <c r="E44" s="11"/>
      <c r="F44" s="11"/>
    </row>
    <row r="45" ht="9.75" customHeight="1"/>
    <row r="46" ht="9.75" customHeight="1"/>
    <row r="47" ht="9.75" customHeight="1"/>
  </sheetData>
  <sheetProtection/>
  <mergeCells count="146">
    <mergeCell ref="U5:AF5"/>
    <mergeCell ref="P5:T5"/>
    <mergeCell ref="AA3:AI3"/>
    <mergeCell ref="I7:K7"/>
    <mergeCell ref="L7:M7"/>
    <mergeCell ref="O7:Q7"/>
    <mergeCell ref="U6:AF6"/>
    <mergeCell ref="AC15:AE15"/>
    <mergeCell ref="AF15:AI15"/>
    <mergeCell ref="V15:X15"/>
    <mergeCell ref="Y15:AB15"/>
    <mergeCell ref="AC14:AE14"/>
    <mergeCell ref="C14:G15"/>
    <mergeCell ref="H14:J14"/>
    <mergeCell ref="K14:N14"/>
    <mergeCell ref="O14:Q14"/>
    <mergeCell ref="R14:U14"/>
    <mergeCell ref="C13:G13"/>
    <mergeCell ref="H15:J15"/>
    <mergeCell ref="K15:N15"/>
    <mergeCell ref="O15:Q15"/>
    <mergeCell ref="R15:U15"/>
    <mergeCell ref="AF14:AI14"/>
    <mergeCell ref="H13:N13"/>
    <mergeCell ref="O13:U13"/>
    <mergeCell ref="V13:AB13"/>
    <mergeCell ref="AC13:AI13"/>
    <mergeCell ref="V14:X14"/>
    <mergeCell ref="Y14:AB14"/>
    <mergeCell ref="AC20:AE20"/>
    <mergeCell ref="AF20:AI20"/>
    <mergeCell ref="H21:J21"/>
    <mergeCell ref="K21:N21"/>
    <mergeCell ref="O21:Q21"/>
    <mergeCell ref="R21:U21"/>
    <mergeCell ref="V21:X21"/>
    <mergeCell ref="Y21:AB21"/>
    <mergeCell ref="AC21:AE21"/>
    <mergeCell ref="AF21:AI21"/>
    <mergeCell ref="H20:J20"/>
    <mergeCell ref="K20:N20"/>
    <mergeCell ref="O20:Q20"/>
    <mergeCell ref="R20:U20"/>
    <mergeCell ref="V20:X20"/>
    <mergeCell ref="Y20:AB20"/>
    <mergeCell ref="AF18:AI18"/>
    <mergeCell ref="H19:J19"/>
    <mergeCell ref="K19:N19"/>
    <mergeCell ref="O19:Q19"/>
    <mergeCell ref="R19:U19"/>
    <mergeCell ref="V19:X19"/>
    <mergeCell ref="Y19:AB19"/>
    <mergeCell ref="AC19:AE19"/>
    <mergeCell ref="AF19:AI19"/>
    <mergeCell ref="Y17:AB17"/>
    <mergeCell ref="AC17:AE17"/>
    <mergeCell ref="H18:J18"/>
    <mergeCell ref="K18:N18"/>
    <mergeCell ref="O18:Q18"/>
    <mergeCell ref="R18:U18"/>
    <mergeCell ref="V18:X18"/>
    <mergeCell ref="Y18:AB18"/>
    <mergeCell ref="AC18:AE18"/>
    <mergeCell ref="K16:N16"/>
    <mergeCell ref="O16:Q16"/>
    <mergeCell ref="R16:U16"/>
    <mergeCell ref="Y16:AB16"/>
    <mergeCell ref="V16:X16"/>
    <mergeCell ref="H17:J17"/>
    <mergeCell ref="K17:N17"/>
    <mergeCell ref="O17:Q17"/>
    <mergeCell ref="R17:U17"/>
    <mergeCell ref="V17:X17"/>
    <mergeCell ref="D18:G18"/>
    <mergeCell ref="D19:G19"/>
    <mergeCell ref="D20:G20"/>
    <mergeCell ref="D21:G21"/>
    <mergeCell ref="C16:C23"/>
    <mergeCell ref="H16:J16"/>
    <mergeCell ref="H10:U10"/>
    <mergeCell ref="V10:AI10"/>
    <mergeCell ref="C11:C12"/>
    <mergeCell ref="C10:G10"/>
    <mergeCell ref="D11:G11"/>
    <mergeCell ref="D12:G12"/>
    <mergeCell ref="H11:N11"/>
    <mergeCell ref="AC12:AH12"/>
    <mergeCell ref="O12:T12"/>
    <mergeCell ref="AC16:AE16"/>
    <mergeCell ref="V24:AB24"/>
    <mergeCell ref="D25:G25"/>
    <mergeCell ref="V11:AB11"/>
    <mergeCell ref="D22:G23"/>
    <mergeCell ref="K23:N23"/>
    <mergeCell ref="H22:J23"/>
    <mergeCell ref="O22:Q23"/>
    <mergeCell ref="D16:G16"/>
    <mergeCell ref="D17:G17"/>
    <mergeCell ref="H24:N24"/>
    <mergeCell ref="V22:X23"/>
    <mergeCell ref="AC22:AE23"/>
    <mergeCell ref="Y23:AB23"/>
    <mergeCell ref="AF23:AI23"/>
    <mergeCell ref="H12:J12"/>
    <mergeCell ref="V12:X12"/>
    <mergeCell ref="R23:U23"/>
    <mergeCell ref="AF17:AI17"/>
    <mergeCell ref="AF16:AI16"/>
    <mergeCell ref="C29:G29"/>
    <mergeCell ref="H29:U29"/>
    <mergeCell ref="V29:AI29"/>
    <mergeCell ref="Y26:Z26"/>
    <mergeCell ref="H25:N25"/>
    <mergeCell ref="V25:AB25"/>
    <mergeCell ref="C26:G26"/>
    <mergeCell ref="K26:L26"/>
    <mergeCell ref="C24:C25"/>
    <mergeCell ref="D24:G24"/>
    <mergeCell ref="C31:G31"/>
    <mergeCell ref="H31:U31"/>
    <mergeCell ref="V31:AI31"/>
    <mergeCell ref="C34:K34"/>
    <mergeCell ref="L34:R34"/>
    <mergeCell ref="H30:N30"/>
    <mergeCell ref="V30:AB30"/>
    <mergeCell ref="C30:G30"/>
    <mergeCell ref="AC25:AH25"/>
    <mergeCell ref="C35:C36"/>
    <mergeCell ref="D36:M36"/>
    <mergeCell ref="N36:Q36"/>
    <mergeCell ref="R36:X36"/>
    <mergeCell ref="Y36:AI36"/>
    <mergeCell ref="D35:M35"/>
    <mergeCell ref="N35:Q35"/>
    <mergeCell ref="R35:X35"/>
    <mergeCell ref="Y35:AI35"/>
    <mergeCell ref="O26:T26"/>
    <mergeCell ref="AC26:AH26"/>
    <mergeCell ref="O30:T30"/>
    <mergeCell ref="AC30:AH30"/>
    <mergeCell ref="S34:AH34"/>
    <mergeCell ref="O11:T11"/>
    <mergeCell ref="AC11:AH11"/>
    <mergeCell ref="O24:T24"/>
    <mergeCell ref="AC24:AH24"/>
    <mergeCell ref="O25:T25"/>
  </mergeCells>
  <printOptions/>
  <pageMargins left="0.6299212598425197" right="0.3937007874015748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J46"/>
  <sheetViews>
    <sheetView zoomScaleSheetLayoutView="115" zoomScalePageLayoutView="0" workbookViewId="0" topLeftCell="A1">
      <selection activeCell="O38" sqref="O38"/>
    </sheetView>
  </sheetViews>
  <sheetFormatPr defaultColWidth="8.796875" defaultRowHeight="15"/>
  <cols>
    <col min="1" max="1" width="9" style="2" customWidth="1"/>
    <col min="2" max="2" width="1.59765625" style="2" customWidth="1"/>
    <col min="3" max="6" width="2.59765625" style="2" customWidth="1"/>
    <col min="7" max="7" width="3.59765625" style="2" customWidth="1"/>
    <col min="8" max="10" width="2" style="2" customWidth="1"/>
    <col min="11" max="14" width="2.8984375" style="2" customWidth="1"/>
    <col min="15" max="17" width="2" style="2" customWidth="1"/>
    <col min="18" max="21" width="2.8984375" style="2" customWidth="1"/>
    <col min="22" max="24" width="2.09765625" style="2" customWidth="1"/>
    <col min="25" max="28" width="2.8984375" style="2" customWidth="1"/>
    <col min="29" max="31" width="2.09765625" style="2" customWidth="1"/>
    <col min="32" max="35" width="2.8984375" style="2" customWidth="1"/>
    <col min="36" max="36" width="1.59765625" style="2" customWidth="1"/>
    <col min="37" max="16384" width="9" style="2" customWidth="1"/>
  </cols>
  <sheetData>
    <row r="1" spans="2:36" ht="14.25" thickTop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3"/>
    </row>
    <row r="2" spans="2:36" ht="18" customHeight="1">
      <c r="B2" s="34"/>
      <c r="C2" s="14" t="s">
        <v>52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35"/>
    </row>
    <row r="3" spans="2:36" ht="18" customHeight="1">
      <c r="B3" s="3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  <c r="V3" s="16"/>
      <c r="W3" s="16"/>
      <c r="X3" s="16"/>
      <c r="Y3" s="16"/>
      <c r="Z3" s="16"/>
      <c r="AA3" s="161" t="s">
        <v>61</v>
      </c>
      <c r="AB3" s="162"/>
      <c r="AC3" s="159"/>
      <c r="AD3" s="159"/>
      <c r="AE3" s="159"/>
      <c r="AF3" s="159"/>
      <c r="AG3" s="159"/>
      <c r="AH3" s="159"/>
      <c r="AI3" s="159"/>
      <c r="AJ3" s="35"/>
    </row>
    <row r="4" spans="2:36" ht="18" customHeight="1">
      <c r="B4" s="34"/>
      <c r="C4" s="15" t="s">
        <v>53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27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17"/>
      <c r="AH4" s="17"/>
      <c r="AI4" s="17"/>
      <c r="AJ4" s="35"/>
    </row>
    <row r="5" spans="2:36" ht="18" customHeight="1">
      <c r="B5" s="3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1" t="s">
        <v>64</v>
      </c>
      <c r="Q5" s="152"/>
      <c r="R5" s="152"/>
      <c r="S5" s="152"/>
      <c r="T5" s="152"/>
      <c r="U5" s="149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7"/>
      <c r="AH5" s="17"/>
      <c r="AI5" s="17"/>
      <c r="AJ5" s="35"/>
    </row>
    <row r="6" spans="2:36" ht="18" customHeight="1">
      <c r="B6" s="3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49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60"/>
      <c r="AG6" s="30" t="s">
        <v>54</v>
      </c>
      <c r="AH6" s="17"/>
      <c r="AI6" s="17"/>
      <c r="AJ6" s="35"/>
    </row>
    <row r="7" spans="2:36" s="3" customFormat="1" ht="18" customHeight="1">
      <c r="B7" s="36"/>
      <c r="C7" s="18"/>
      <c r="D7" s="18"/>
      <c r="E7" s="18"/>
      <c r="F7" s="18"/>
      <c r="G7" s="18"/>
      <c r="H7" s="18"/>
      <c r="I7" s="156"/>
      <c r="J7" s="157"/>
      <c r="K7" s="157"/>
      <c r="L7" s="158"/>
      <c r="M7" s="158"/>
      <c r="N7" s="19" t="s">
        <v>59</v>
      </c>
      <c r="O7" s="158"/>
      <c r="P7" s="158"/>
      <c r="Q7" s="159"/>
      <c r="R7" s="18" t="s">
        <v>55</v>
      </c>
      <c r="S7" s="18"/>
      <c r="T7" s="18"/>
      <c r="U7" s="18"/>
      <c r="V7" s="18"/>
      <c r="W7" s="18"/>
      <c r="X7" s="18"/>
      <c r="Y7" s="18"/>
      <c r="Z7" s="18"/>
      <c r="AA7" s="18"/>
      <c r="AB7" s="20"/>
      <c r="AC7" s="20"/>
      <c r="AD7" s="20"/>
      <c r="AE7" s="20"/>
      <c r="AF7" s="20"/>
      <c r="AG7" s="20"/>
      <c r="AH7" s="20"/>
      <c r="AI7" s="20"/>
      <c r="AJ7" s="37"/>
    </row>
    <row r="8" spans="2:36" ht="18" customHeight="1">
      <c r="B8" s="3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35"/>
    </row>
    <row r="9" spans="2:36" ht="19.5" customHeight="1">
      <c r="B9" s="34"/>
      <c r="C9" s="21" t="s">
        <v>25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35"/>
    </row>
    <row r="10" spans="2:36" ht="19.5" customHeight="1">
      <c r="B10" s="34"/>
      <c r="C10" s="73" t="s">
        <v>11</v>
      </c>
      <c r="D10" s="74"/>
      <c r="E10" s="74"/>
      <c r="F10" s="74"/>
      <c r="G10" s="80"/>
      <c r="H10" s="73" t="s">
        <v>17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3" t="s">
        <v>18</v>
      </c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80"/>
      <c r="AJ10" s="35"/>
    </row>
    <row r="11" spans="2:36" ht="19.5" customHeight="1">
      <c r="B11" s="34"/>
      <c r="C11" s="83" t="s">
        <v>15</v>
      </c>
      <c r="D11" s="85" t="s">
        <v>7</v>
      </c>
      <c r="E11" s="86"/>
      <c r="F11" s="86"/>
      <c r="G11" s="86"/>
      <c r="H11" s="78" t="s">
        <v>33</v>
      </c>
      <c r="I11" s="79"/>
      <c r="J11" s="79"/>
      <c r="K11" s="79"/>
      <c r="L11" s="79"/>
      <c r="M11" s="79"/>
      <c r="N11" s="79"/>
      <c r="O11" s="45">
        <f>IF(O10="","",ROUNDDOWN(O10*K11/1000,0))</f>
      </c>
      <c r="P11" s="44"/>
      <c r="Q11" s="44"/>
      <c r="R11" s="44"/>
      <c r="S11" s="44"/>
      <c r="T11" s="44"/>
      <c r="U11" s="49" t="s">
        <v>2</v>
      </c>
      <c r="V11" s="78" t="s">
        <v>31</v>
      </c>
      <c r="W11" s="79"/>
      <c r="X11" s="79"/>
      <c r="Y11" s="79"/>
      <c r="Z11" s="79"/>
      <c r="AA11" s="79"/>
      <c r="AB11" s="79"/>
      <c r="AC11" s="45">
        <f>IF(AC10="","",ROUNDDOWN(AC10*Y11/1000,0))</f>
      </c>
      <c r="AD11" s="44"/>
      <c r="AE11" s="44"/>
      <c r="AF11" s="44"/>
      <c r="AG11" s="44"/>
      <c r="AH11" s="44"/>
      <c r="AI11" s="49" t="s">
        <v>2</v>
      </c>
      <c r="AJ11" s="35"/>
    </row>
    <row r="12" spans="2:36" ht="19.5" customHeight="1">
      <c r="B12" s="34"/>
      <c r="C12" s="84"/>
      <c r="D12" s="105" t="s">
        <v>16</v>
      </c>
      <c r="E12" s="106"/>
      <c r="F12" s="106"/>
      <c r="G12" s="106"/>
      <c r="H12" s="78" t="s">
        <v>34</v>
      </c>
      <c r="I12" s="79"/>
      <c r="J12" s="79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50" t="s">
        <v>69</v>
      </c>
      <c r="V12" s="78" t="s">
        <v>32</v>
      </c>
      <c r="W12" s="79"/>
      <c r="X12" s="79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50" t="s">
        <v>69</v>
      </c>
      <c r="AJ12" s="35"/>
    </row>
    <row r="13" spans="2:36" ht="19.5" customHeight="1">
      <c r="B13" s="34"/>
      <c r="C13" s="73" t="s">
        <v>12</v>
      </c>
      <c r="D13" s="74"/>
      <c r="E13" s="74"/>
      <c r="F13" s="74"/>
      <c r="G13" s="80"/>
      <c r="H13" s="73" t="s">
        <v>9</v>
      </c>
      <c r="I13" s="74"/>
      <c r="J13" s="74"/>
      <c r="K13" s="74"/>
      <c r="L13" s="74"/>
      <c r="M13" s="74"/>
      <c r="N13" s="74"/>
      <c r="O13" s="142" t="s">
        <v>10</v>
      </c>
      <c r="P13" s="74"/>
      <c r="Q13" s="74"/>
      <c r="R13" s="74"/>
      <c r="S13" s="74"/>
      <c r="T13" s="74"/>
      <c r="U13" s="80"/>
      <c r="V13" s="73" t="s">
        <v>9</v>
      </c>
      <c r="W13" s="74"/>
      <c r="X13" s="74"/>
      <c r="Y13" s="74"/>
      <c r="Z13" s="74"/>
      <c r="AA13" s="74"/>
      <c r="AB13" s="143"/>
      <c r="AC13" s="144" t="s">
        <v>10</v>
      </c>
      <c r="AD13" s="74"/>
      <c r="AE13" s="74"/>
      <c r="AF13" s="74"/>
      <c r="AG13" s="74"/>
      <c r="AH13" s="74"/>
      <c r="AI13" s="80"/>
      <c r="AJ13" s="35"/>
    </row>
    <row r="14" spans="2:36" ht="19.5" customHeight="1">
      <c r="B14" s="34"/>
      <c r="C14" s="73" t="s">
        <v>11</v>
      </c>
      <c r="D14" s="74"/>
      <c r="E14" s="74"/>
      <c r="F14" s="74"/>
      <c r="G14" s="80"/>
      <c r="H14" s="133" t="s">
        <v>7</v>
      </c>
      <c r="I14" s="133"/>
      <c r="J14" s="134"/>
      <c r="K14" s="135" t="s">
        <v>8</v>
      </c>
      <c r="L14" s="136"/>
      <c r="M14" s="136"/>
      <c r="N14" s="137"/>
      <c r="O14" s="146" t="s">
        <v>7</v>
      </c>
      <c r="P14" s="133"/>
      <c r="Q14" s="147"/>
      <c r="R14" s="141" t="s">
        <v>8</v>
      </c>
      <c r="S14" s="136"/>
      <c r="T14" s="136"/>
      <c r="U14" s="136"/>
      <c r="V14" s="133" t="s">
        <v>7</v>
      </c>
      <c r="W14" s="133"/>
      <c r="X14" s="134"/>
      <c r="Y14" s="135" t="s">
        <v>8</v>
      </c>
      <c r="Z14" s="136"/>
      <c r="AA14" s="136"/>
      <c r="AB14" s="137"/>
      <c r="AC14" s="146" t="s">
        <v>7</v>
      </c>
      <c r="AD14" s="133"/>
      <c r="AE14" s="147"/>
      <c r="AF14" s="141" t="s">
        <v>8</v>
      </c>
      <c r="AG14" s="136"/>
      <c r="AH14" s="136"/>
      <c r="AI14" s="136"/>
      <c r="AJ14" s="35"/>
    </row>
    <row r="15" spans="2:36" ht="9.75" customHeight="1">
      <c r="B15" s="34"/>
      <c r="C15" s="148"/>
      <c r="D15" s="74"/>
      <c r="E15" s="74"/>
      <c r="F15" s="74"/>
      <c r="G15" s="80"/>
      <c r="H15" s="138" t="s">
        <v>2</v>
      </c>
      <c r="I15" s="138"/>
      <c r="J15" s="139"/>
      <c r="K15" s="140" t="s">
        <v>1</v>
      </c>
      <c r="L15" s="138"/>
      <c r="M15" s="138"/>
      <c r="N15" s="139"/>
      <c r="O15" s="140" t="s">
        <v>2</v>
      </c>
      <c r="P15" s="138"/>
      <c r="Q15" s="139"/>
      <c r="R15" s="140" t="s">
        <v>1</v>
      </c>
      <c r="S15" s="138"/>
      <c r="T15" s="138"/>
      <c r="U15" s="139"/>
      <c r="V15" s="138" t="s">
        <v>2</v>
      </c>
      <c r="W15" s="138"/>
      <c r="X15" s="139"/>
      <c r="Y15" s="140" t="s">
        <v>1</v>
      </c>
      <c r="Z15" s="138"/>
      <c r="AA15" s="138"/>
      <c r="AB15" s="139"/>
      <c r="AC15" s="140" t="s">
        <v>2</v>
      </c>
      <c r="AD15" s="138"/>
      <c r="AE15" s="145"/>
      <c r="AF15" s="140" t="s">
        <v>1</v>
      </c>
      <c r="AG15" s="138"/>
      <c r="AH15" s="138"/>
      <c r="AI15" s="138"/>
      <c r="AJ15" s="35"/>
    </row>
    <row r="16" spans="2:36" ht="19.5" customHeight="1">
      <c r="B16" s="34"/>
      <c r="C16" s="116" t="s">
        <v>6</v>
      </c>
      <c r="D16" s="67" t="s">
        <v>3</v>
      </c>
      <c r="E16" s="68"/>
      <c r="F16" s="68"/>
      <c r="G16" s="69"/>
      <c r="H16" s="119"/>
      <c r="I16" s="120"/>
      <c r="J16" s="121"/>
      <c r="K16" s="122"/>
      <c r="L16" s="120"/>
      <c r="M16" s="120"/>
      <c r="N16" s="121"/>
      <c r="O16" s="101"/>
      <c r="P16" s="102"/>
      <c r="Q16" s="104"/>
      <c r="R16" s="101"/>
      <c r="S16" s="102"/>
      <c r="T16" s="102"/>
      <c r="U16" s="103"/>
      <c r="V16" s="119"/>
      <c r="W16" s="120"/>
      <c r="X16" s="121"/>
      <c r="Y16" s="122"/>
      <c r="Z16" s="120"/>
      <c r="AA16" s="120"/>
      <c r="AB16" s="121"/>
      <c r="AC16" s="101"/>
      <c r="AD16" s="102"/>
      <c r="AE16" s="104"/>
      <c r="AF16" s="101"/>
      <c r="AG16" s="102"/>
      <c r="AH16" s="102"/>
      <c r="AI16" s="103"/>
      <c r="AJ16" s="35"/>
    </row>
    <row r="17" spans="2:36" ht="19.5" customHeight="1">
      <c r="B17" s="34"/>
      <c r="C17" s="117"/>
      <c r="D17" s="111" t="s">
        <v>5</v>
      </c>
      <c r="E17" s="76"/>
      <c r="F17" s="76"/>
      <c r="G17" s="77"/>
      <c r="H17" s="123"/>
      <c r="I17" s="124"/>
      <c r="J17" s="125"/>
      <c r="K17" s="126"/>
      <c r="L17" s="124"/>
      <c r="M17" s="124"/>
      <c r="N17" s="125"/>
      <c r="O17" s="127"/>
      <c r="P17" s="100"/>
      <c r="Q17" s="128"/>
      <c r="R17" s="99"/>
      <c r="S17" s="100"/>
      <c r="T17" s="100"/>
      <c r="U17" s="100"/>
      <c r="V17" s="123"/>
      <c r="W17" s="124"/>
      <c r="X17" s="125"/>
      <c r="Y17" s="126"/>
      <c r="Z17" s="124"/>
      <c r="AA17" s="124"/>
      <c r="AB17" s="125"/>
      <c r="AC17" s="127"/>
      <c r="AD17" s="100"/>
      <c r="AE17" s="128"/>
      <c r="AF17" s="99"/>
      <c r="AG17" s="100"/>
      <c r="AH17" s="100"/>
      <c r="AI17" s="100"/>
      <c r="AJ17" s="35"/>
    </row>
    <row r="18" spans="2:36" ht="19.5" customHeight="1">
      <c r="B18" s="34"/>
      <c r="C18" s="117"/>
      <c r="D18" s="105" t="s">
        <v>65</v>
      </c>
      <c r="E18" s="106"/>
      <c r="F18" s="106"/>
      <c r="G18" s="106"/>
      <c r="H18" s="129"/>
      <c r="I18" s="100"/>
      <c r="J18" s="130"/>
      <c r="K18" s="127"/>
      <c r="L18" s="100"/>
      <c r="M18" s="100"/>
      <c r="N18" s="130"/>
      <c r="O18" s="126"/>
      <c r="P18" s="124"/>
      <c r="Q18" s="131"/>
      <c r="R18" s="132"/>
      <c r="S18" s="124"/>
      <c r="T18" s="124"/>
      <c r="U18" s="124"/>
      <c r="V18" s="129"/>
      <c r="W18" s="100"/>
      <c r="X18" s="130"/>
      <c r="Y18" s="127"/>
      <c r="Z18" s="100"/>
      <c r="AA18" s="100"/>
      <c r="AB18" s="130"/>
      <c r="AC18" s="126"/>
      <c r="AD18" s="124"/>
      <c r="AE18" s="131"/>
      <c r="AF18" s="132"/>
      <c r="AG18" s="124"/>
      <c r="AH18" s="124"/>
      <c r="AI18" s="124"/>
      <c r="AJ18" s="35"/>
    </row>
    <row r="19" spans="2:36" ht="19.5" customHeight="1">
      <c r="B19" s="34"/>
      <c r="C19" s="117"/>
      <c r="D19" s="67" t="s">
        <v>66</v>
      </c>
      <c r="E19" s="114"/>
      <c r="F19" s="114"/>
      <c r="G19" s="115"/>
      <c r="H19" s="123"/>
      <c r="I19" s="124"/>
      <c r="J19" s="125"/>
      <c r="K19" s="126"/>
      <c r="L19" s="124"/>
      <c r="M19" s="124"/>
      <c r="N19" s="125"/>
      <c r="O19" s="127"/>
      <c r="P19" s="100"/>
      <c r="Q19" s="128"/>
      <c r="R19" s="99"/>
      <c r="S19" s="100"/>
      <c r="T19" s="100"/>
      <c r="U19" s="100"/>
      <c r="V19" s="123"/>
      <c r="W19" s="124"/>
      <c r="X19" s="125"/>
      <c r="Y19" s="126"/>
      <c r="Z19" s="124"/>
      <c r="AA19" s="124"/>
      <c r="AB19" s="125"/>
      <c r="AC19" s="127"/>
      <c r="AD19" s="100"/>
      <c r="AE19" s="128"/>
      <c r="AF19" s="99"/>
      <c r="AG19" s="100"/>
      <c r="AH19" s="100"/>
      <c r="AI19" s="100"/>
      <c r="AJ19" s="35"/>
    </row>
    <row r="20" spans="2:36" ht="19.5" customHeight="1">
      <c r="B20" s="34"/>
      <c r="C20" s="117"/>
      <c r="D20" s="105" t="s">
        <v>4</v>
      </c>
      <c r="E20" s="106"/>
      <c r="F20" s="106"/>
      <c r="G20" s="106"/>
      <c r="H20" s="129"/>
      <c r="I20" s="100"/>
      <c r="J20" s="130"/>
      <c r="K20" s="127"/>
      <c r="L20" s="100"/>
      <c r="M20" s="100"/>
      <c r="N20" s="130"/>
      <c r="O20" s="127"/>
      <c r="P20" s="100"/>
      <c r="Q20" s="128"/>
      <c r="R20" s="99"/>
      <c r="S20" s="100"/>
      <c r="T20" s="100"/>
      <c r="U20" s="100"/>
      <c r="V20" s="123"/>
      <c r="W20" s="124"/>
      <c r="X20" s="125"/>
      <c r="Y20" s="126"/>
      <c r="Z20" s="124"/>
      <c r="AA20" s="124"/>
      <c r="AB20" s="125"/>
      <c r="AC20" s="126"/>
      <c r="AD20" s="124"/>
      <c r="AE20" s="131"/>
      <c r="AF20" s="132"/>
      <c r="AG20" s="124"/>
      <c r="AH20" s="124"/>
      <c r="AI20" s="124"/>
      <c r="AJ20" s="35"/>
    </row>
    <row r="21" spans="2:36" ht="19.5" customHeight="1">
      <c r="B21" s="34"/>
      <c r="C21" s="117"/>
      <c r="D21" s="105" t="s">
        <v>13</v>
      </c>
      <c r="E21" s="106"/>
      <c r="F21" s="106"/>
      <c r="G21" s="106"/>
      <c r="H21" s="129"/>
      <c r="I21" s="100"/>
      <c r="J21" s="130"/>
      <c r="K21" s="127"/>
      <c r="L21" s="100"/>
      <c r="M21" s="100"/>
      <c r="N21" s="130"/>
      <c r="O21" s="127"/>
      <c r="P21" s="100"/>
      <c r="Q21" s="128"/>
      <c r="R21" s="99"/>
      <c r="S21" s="100"/>
      <c r="T21" s="100"/>
      <c r="U21" s="100"/>
      <c r="V21" s="129"/>
      <c r="W21" s="100"/>
      <c r="X21" s="130"/>
      <c r="Y21" s="127"/>
      <c r="Z21" s="100"/>
      <c r="AA21" s="100"/>
      <c r="AB21" s="130"/>
      <c r="AC21" s="127"/>
      <c r="AD21" s="100"/>
      <c r="AE21" s="128"/>
      <c r="AF21" s="99"/>
      <c r="AG21" s="100"/>
      <c r="AH21" s="100"/>
      <c r="AI21" s="100"/>
      <c r="AJ21" s="35"/>
    </row>
    <row r="22" spans="2:36" ht="9.75" customHeight="1">
      <c r="B22" s="34"/>
      <c r="C22" s="117"/>
      <c r="D22" s="107" t="s">
        <v>14</v>
      </c>
      <c r="E22" s="108"/>
      <c r="F22" s="108"/>
      <c r="G22" s="108"/>
      <c r="H22" s="87"/>
      <c r="I22" s="88"/>
      <c r="J22" s="88"/>
      <c r="K22" s="4" t="s">
        <v>19</v>
      </c>
      <c r="L22" s="5"/>
      <c r="M22" s="5"/>
      <c r="N22" s="5"/>
      <c r="O22" s="93"/>
      <c r="P22" s="88"/>
      <c r="Q22" s="88"/>
      <c r="R22" s="4" t="s">
        <v>20</v>
      </c>
      <c r="S22" s="5"/>
      <c r="T22" s="5"/>
      <c r="U22" s="5"/>
      <c r="V22" s="87"/>
      <c r="W22" s="88"/>
      <c r="X22" s="89"/>
      <c r="Y22" s="6" t="s">
        <v>21</v>
      </c>
      <c r="Z22" s="5"/>
      <c r="AA22" s="5"/>
      <c r="AB22" s="5"/>
      <c r="AC22" s="93"/>
      <c r="AD22" s="88"/>
      <c r="AE22" s="89"/>
      <c r="AF22" s="4" t="s">
        <v>22</v>
      </c>
      <c r="AG22" s="5"/>
      <c r="AH22" s="5"/>
      <c r="AI22" s="7"/>
      <c r="AJ22" s="35"/>
    </row>
    <row r="23" spans="2:36" ht="19.5" customHeight="1">
      <c r="B23" s="34"/>
      <c r="C23" s="118"/>
      <c r="D23" s="109"/>
      <c r="E23" s="110"/>
      <c r="F23" s="110"/>
      <c r="G23" s="110"/>
      <c r="H23" s="90"/>
      <c r="I23" s="91"/>
      <c r="J23" s="91"/>
      <c r="K23" s="97">
        <f>IF((K16+K18+K20+K21)=0,"",K16+K18+K20+K21)</f>
      </c>
      <c r="L23" s="96"/>
      <c r="M23" s="96"/>
      <c r="N23" s="96"/>
      <c r="O23" s="94"/>
      <c r="P23" s="91"/>
      <c r="Q23" s="91"/>
      <c r="R23" s="97">
        <f>IF((R17+R19+R20+R21)=0,"",R17+R19+R20+R21)</f>
      </c>
      <c r="S23" s="96"/>
      <c r="T23" s="96"/>
      <c r="U23" s="96"/>
      <c r="V23" s="90"/>
      <c r="W23" s="91"/>
      <c r="X23" s="92"/>
      <c r="Y23" s="95">
        <f>IF((Y16+Y18+Y21)=0,"",Y16+Y18+Y21)</f>
      </c>
      <c r="Z23" s="96"/>
      <c r="AA23" s="96"/>
      <c r="AB23" s="96"/>
      <c r="AC23" s="94"/>
      <c r="AD23" s="91"/>
      <c r="AE23" s="92"/>
      <c r="AF23" s="97">
        <f>IF((AF17+AF19+AF21)=0,"",AF17+AF19+AF21)</f>
      </c>
      <c r="AG23" s="96"/>
      <c r="AH23" s="96"/>
      <c r="AI23" s="98"/>
      <c r="AJ23" s="35"/>
    </row>
    <row r="24" spans="2:36" ht="19.5" customHeight="1">
      <c r="B24" s="34"/>
      <c r="C24" s="83" t="s">
        <v>23</v>
      </c>
      <c r="D24" s="85" t="s">
        <v>7</v>
      </c>
      <c r="E24" s="86"/>
      <c r="F24" s="86"/>
      <c r="G24" s="86"/>
      <c r="H24" s="78" t="s">
        <v>24</v>
      </c>
      <c r="I24" s="79"/>
      <c r="J24" s="79"/>
      <c r="K24" s="79"/>
      <c r="L24" s="79"/>
      <c r="M24" s="79"/>
      <c r="N24" s="79"/>
      <c r="O24" s="45">
        <f>IF(O23="","",ROUNDDOWN(O23*K24/1000,0))</f>
      </c>
      <c r="P24" s="44"/>
      <c r="Q24" s="44"/>
      <c r="R24" s="44"/>
      <c r="S24" s="44"/>
      <c r="T24" s="44"/>
      <c r="U24" s="49" t="s">
        <v>2</v>
      </c>
      <c r="V24" s="78" t="s">
        <v>29</v>
      </c>
      <c r="W24" s="79"/>
      <c r="X24" s="79"/>
      <c r="Y24" s="79"/>
      <c r="Z24" s="79"/>
      <c r="AA24" s="79"/>
      <c r="AB24" s="79"/>
      <c r="AC24" s="45">
        <f>IF(AC23="","",ROUNDDOWN(AC23*Y24/1000,0))</f>
      </c>
      <c r="AD24" s="44"/>
      <c r="AE24" s="44"/>
      <c r="AF24" s="44"/>
      <c r="AG24" s="44"/>
      <c r="AH24" s="44"/>
      <c r="AI24" s="49" t="s">
        <v>2</v>
      </c>
      <c r="AJ24" s="35"/>
    </row>
    <row r="25" spans="2:36" ht="19.5" customHeight="1">
      <c r="B25" s="34"/>
      <c r="C25" s="84"/>
      <c r="D25" s="105" t="s">
        <v>16</v>
      </c>
      <c r="E25" s="106"/>
      <c r="F25" s="106"/>
      <c r="G25" s="106"/>
      <c r="H25" s="78" t="s">
        <v>28</v>
      </c>
      <c r="I25" s="79"/>
      <c r="J25" s="79"/>
      <c r="K25" s="79"/>
      <c r="L25" s="79"/>
      <c r="M25" s="79"/>
      <c r="N25" s="79"/>
      <c r="O25" s="45">
        <f>IF(O24="","",ROUNDDOWN(O24*K25/1000,0))</f>
      </c>
      <c r="P25" s="44"/>
      <c r="Q25" s="44"/>
      <c r="R25" s="44"/>
      <c r="S25" s="44"/>
      <c r="T25" s="44"/>
      <c r="U25" s="49" t="s">
        <v>1</v>
      </c>
      <c r="V25" s="78" t="s">
        <v>30</v>
      </c>
      <c r="W25" s="79"/>
      <c r="X25" s="79"/>
      <c r="Y25" s="79"/>
      <c r="Z25" s="79"/>
      <c r="AA25" s="79"/>
      <c r="AB25" s="79"/>
      <c r="AC25" s="45">
        <f>IF(AC24="","",ROUNDDOWN(AC24*Y25/1000,0))</f>
      </c>
      <c r="AD25" s="44"/>
      <c r="AE25" s="44"/>
      <c r="AF25" s="44"/>
      <c r="AG25" s="44"/>
      <c r="AH25" s="44"/>
      <c r="AI25" s="49" t="s">
        <v>1</v>
      </c>
      <c r="AJ25" s="35"/>
    </row>
    <row r="26" spans="2:36" ht="19.5" customHeight="1">
      <c r="B26" s="34"/>
      <c r="C26" s="73" t="s">
        <v>27</v>
      </c>
      <c r="D26" s="74"/>
      <c r="E26" s="74"/>
      <c r="F26" s="74"/>
      <c r="G26" s="74"/>
      <c r="H26" s="8" t="s">
        <v>35</v>
      </c>
      <c r="I26" s="9"/>
      <c r="J26" s="9"/>
      <c r="K26" s="82"/>
      <c r="L26" s="82"/>
      <c r="M26" s="10" t="s">
        <v>36</v>
      </c>
      <c r="N26" s="10"/>
      <c r="O26" s="45">
        <f>IF(O25="","",ROUNDDOWN(O25*K26/1000,0))</f>
      </c>
      <c r="P26" s="44"/>
      <c r="Q26" s="44"/>
      <c r="R26" s="44"/>
      <c r="S26" s="44"/>
      <c r="T26" s="44"/>
      <c r="U26" s="49" t="s">
        <v>1</v>
      </c>
      <c r="V26" s="8" t="s">
        <v>37</v>
      </c>
      <c r="W26" s="9"/>
      <c r="X26" s="9"/>
      <c r="Y26" s="81">
        <v>280</v>
      </c>
      <c r="Z26" s="81"/>
      <c r="AA26" s="10" t="s">
        <v>36</v>
      </c>
      <c r="AB26" s="10"/>
      <c r="AC26" s="45">
        <f>IF(AC25="","",ROUNDDOWN(AC25*Y26/1000,0))</f>
      </c>
      <c r="AD26" s="44"/>
      <c r="AE26" s="44"/>
      <c r="AF26" s="44"/>
      <c r="AG26" s="44"/>
      <c r="AH26" s="44"/>
      <c r="AI26" s="49" t="s">
        <v>1</v>
      </c>
      <c r="AJ26" s="35"/>
    </row>
    <row r="27" spans="2:36" ht="15" customHeight="1">
      <c r="B27" s="3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35"/>
    </row>
    <row r="28" spans="2:36" ht="19.5" customHeight="1">
      <c r="B28" s="34"/>
      <c r="C28" s="21" t="s">
        <v>26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35"/>
    </row>
    <row r="29" spans="2:36" ht="19.5" customHeight="1">
      <c r="B29" s="34"/>
      <c r="C29" s="73" t="s">
        <v>11</v>
      </c>
      <c r="D29" s="74"/>
      <c r="E29" s="74"/>
      <c r="F29" s="74"/>
      <c r="G29" s="80"/>
      <c r="H29" s="73" t="s">
        <v>17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3" t="s">
        <v>18</v>
      </c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80"/>
      <c r="AJ29" s="35"/>
    </row>
    <row r="30" spans="2:36" ht="19.5" customHeight="1">
      <c r="B30" s="34"/>
      <c r="C30" s="67" t="s">
        <v>38</v>
      </c>
      <c r="D30" s="68"/>
      <c r="E30" s="68"/>
      <c r="F30" s="68"/>
      <c r="G30" s="69"/>
      <c r="H30" s="78" t="s">
        <v>39</v>
      </c>
      <c r="I30" s="79"/>
      <c r="J30" s="79"/>
      <c r="K30" s="79"/>
      <c r="L30" s="79"/>
      <c r="M30" s="79"/>
      <c r="N30" s="79"/>
      <c r="O30" s="46"/>
      <c r="P30" s="46"/>
      <c r="Q30" s="46"/>
      <c r="R30" s="46"/>
      <c r="S30" s="46"/>
      <c r="T30" s="46"/>
      <c r="U30" s="48" t="s">
        <v>1</v>
      </c>
      <c r="V30" s="78" t="s">
        <v>41</v>
      </c>
      <c r="W30" s="79"/>
      <c r="X30" s="79"/>
      <c r="Y30" s="79"/>
      <c r="Z30" s="79"/>
      <c r="AA30" s="79"/>
      <c r="AB30" s="79"/>
      <c r="AC30" s="46"/>
      <c r="AD30" s="46"/>
      <c r="AE30" s="46"/>
      <c r="AF30" s="46"/>
      <c r="AG30" s="46"/>
      <c r="AH30" s="46"/>
      <c r="AI30" s="48" t="s">
        <v>1</v>
      </c>
      <c r="AJ30" s="35"/>
    </row>
    <row r="31" spans="2:36" ht="39.75" customHeight="1">
      <c r="B31" s="34"/>
      <c r="C31" s="67" t="s">
        <v>40</v>
      </c>
      <c r="D31" s="68"/>
      <c r="E31" s="68"/>
      <c r="F31" s="68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35"/>
    </row>
    <row r="32" spans="2:36" ht="15" customHeight="1">
      <c r="B32" s="3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35"/>
    </row>
    <row r="33" spans="2:36" ht="19.5" customHeight="1">
      <c r="B33" s="34"/>
      <c r="C33" s="21" t="s">
        <v>42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35"/>
    </row>
    <row r="34" spans="2:36" ht="22.5" customHeight="1">
      <c r="B34" s="34"/>
      <c r="C34" s="73" t="s">
        <v>44</v>
      </c>
      <c r="D34" s="74"/>
      <c r="E34" s="74"/>
      <c r="F34" s="74"/>
      <c r="G34" s="74"/>
      <c r="H34" s="74"/>
      <c r="I34" s="74"/>
      <c r="J34" s="74"/>
      <c r="K34" s="74"/>
      <c r="L34" s="75" t="s">
        <v>43</v>
      </c>
      <c r="M34" s="76"/>
      <c r="N34" s="76"/>
      <c r="O34" s="76"/>
      <c r="P34" s="76"/>
      <c r="Q34" s="76"/>
      <c r="R34" s="77"/>
      <c r="S34" s="51">
        <f>IF((O26+AC26+O30+AC30)=0,"",O26+AC26+O30+AC30)</f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49" t="s">
        <v>1</v>
      </c>
      <c r="AJ34" s="35"/>
    </row>
    <row r="35" spans="2:36" s="1" customFormat="1" ht="19.5" customHeight="1">
      <c r="B35" s="38"/>
      <c r="C35" s="63" t="s">
        <v>45</v>
      </c>
      <c r="D35" s="65" t="s">
        <v>50</v>
      </c>
      <c r="E35" s="65"/>
      <c r="F35" s="65"/>
      <c r="G35" s="65"/>
      <c r="H35" s="65"/>
      <c r="I35" s="65"/>
      <c r="J35" s="65"/>
      <c r="K35" s="65"/>
      <c r="L35" s="65"/>
      <c r="M35" s="65"/>
      <c r="N35" s="65" t="s">
        <v>48</v>
      </c>
      <c r="O35" s="65"/>
      <c r="P35" s="65"/>
      <c r="Q35" s="65"/>
      <c r="R35" s="65" t="s">
        <v>49</v>
      </c>
      <c r="S35" s="65"/>
      <c r="T35" s="65"/>
      <c r="U35" s="65"/>
      <c r="V35" s="65"/>
      <c r="W35" s="65"/>
      <c r="X35" s="65"/>
      <c r="Y35" s="65" t="s">
        <v>60</v>
      </c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39"/>
    </row>
    <row r="36" spans="2:36" s="1" customFormat="1" ht="19.5" customHeight="1">
      <c r="B36" s="38"/>
      <c r="C36" s="63"/>
      <c r="D36" s="64" t="s">
        <v>46</v>
      </c>
      <c r="E36" s="64"/>
      <c r="F36" s="64"/>
      <c r="G36" s="64"/>
      <c r="H36" s="64"/>
      <c r="I36" s="64"/>
      <c r="J36" s="64"/>
      <c r="K36" s="64"/>
      <c r="L36" s="64"/>
      <c r="M36" s="64"/>
      <c r="N36" s="65" t="s">
        <v>47</v>
      </c>
      <c r="O36" s="65"/>
      <c r="P36" s="65"/>
      <c r="Q36" s="65"/>
      <c r="R36" s="66" t="s">
        <v>0</v>
      </c>
      <c r="S36" s="66"/>
      <c r="T36" s="66"/>
      <c r="U36" s="66"/>
      <c r="V36" s="66"/>
      <c r="W36" s="66"/>
      <c r="X36" s="66"/>
      <c r="Y36" s="65" t="s">
        <v>51</v>
      </c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39"/>
    </row>
    <row r="37" spans="2:36" s="1" customFormat="1" ht="15" customHeight="1">
      <c r="B37" s="38"/>
      <c r="C37" s="22" t="s">
        <v>56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2"/>
      <c r="O37" s="12"/>
      <c r="P37" s="12"/>
      <c r="Q37" s="12"/>
      <c r="R37" s="13"/>
      <c r="S37" s="13"/>
      <c r="T37" s="13"/>
      <c r="U37" s="13"/>
      <c r="V37" s="13"/>
      <c r="W37" s="13"/>
      <c r="X37" s="13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39"/>
    </row>
    <row r="38" spans="2:36" ht="15" customHeight="1">
      <c r="B38" s="34"/>
      <c r="C38" s="23"/>
      <c r="D38" s="22" t="s">
        <v>57</v>
      </c>
      <c r="E38" s="22"/>
      <c r="F38" s="2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35"/>
    </row>
    <row r="39" spans="2:36" ht="15" customHeight="1">
      <c r="B39" s="34"/>
      <c r="C39" s="22"/>
      <c r="D39" s="22" t="s">
        <v>58</v>
      </c>
      <c r="E39" s="22"/>
      <c r="F39" s="2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35"/>
    </row>
    <row r="40" spans="2:36" ht="15" customHeight="1">
      <c r="B40" s="34"/>
      <c r="C40" s="22"/>
      <c r="D40" s="22" t="s">
        <v>62</v>
      </c>
      <c r="E40" s="22"/>
      <c r="F40" s="2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35"/>
    </row>
    <row r="41" spans="2:36" ht="15" customHeight="1">
      <c r="B41" s="34"/>
      <c r="C41" s="22"/>
      <c r="D41" s="22" t="s">
        <v>63</v>
      </c>
      <c r="E41" s="22"/>
      <c r="F41" s="2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35"/>
    </row>
    <row r="42" spans="2:36" ht="15" customHeight="1">
      <c r="B42" s="34"/>
      <c r="C42" s="22"/>
      <c r="D42" s="22" t="s">
        <v>67</v>
      </c>
      <c r="E42" s="22"/>
      <c r="F42" s="2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43"/>
      <c r="S42" s="43"/>
      <c r="T42" s="43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35"/>
    </row>
    <row r="43" spans="2:36" ht="9.75" customHeight="1">
      <c r="B43" s="34"/>
      <c r="C43" s="22"/>
      <c r="D43" s="22"/>
      <c r="E43" s="22"/>
      <c r="F43" s="2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35"/>
    </row>
    <row r="44" spans="2:36" ht="9.75" customHeight="1">
      <c r="B44" s="34"/>
      <c r="C44" s="22"/>
      <c r="D44" s="22"/>
      <c r="E44" s="22"/>
      <c r="F44" s="2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35"/>
    </row>
    <row r="45" spans="2:36" ht="9.75" customHeight="1">
      <c r="B45" s="3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35"/>
    </row>
    <row r="46" spans="2:36" ht="9.75" customHeight="1" thickBo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</row>
    <row r="47" ht="9.75" customHeight="1" thickTop="1"/>
  </sheetData>
  <sheetProtection/>
  <mergeCells count="133">
    <mergeCell ref="D36:M36"/>
    <mergeCell ref="N36:Q36"/>
    <mergeCell ref="R36:X36"/>
    <mergeCell ref="Y36:AI36"/>
    <mergeCell ref="C34:K34"/>
    <mergeCell ref="L34:R34"/>
    <mergeCell ref="C35:C36"/>
    <mergeCell ref="D35:M35"/>
    <mergeCell ref="N35:Q35"/>
    <mergeCell ref="R35:X35"/>
    <mergeCell ref="C30:G30"/>
    <mergeCell ref="H30:N30"/>
    <mergeCell ref="V30:AB30"/>
    <mergeCell ref="C31:G31"/>
    <mergeCell ref="H31:U31"/>
    <mergeCell ref="V31:AI31"/>
    <mergeCell ref="Y35:AI35"/>
    <mergeCell ref="C26:G26"/>
    <mergeCell ref="K26:L26"/>
    <mergeCell ref="Y26:Z26"/>
    <mergeCell ref="C29:G29"/>
    <mergeCell ref="H29:U29"/>
    <mergeCell ref="V29:AI29"/>
    <mergeCell ref="C24:C25"/>
    <mergeCell ref="D24:G24"/>
    <mergeCell ref="H24:N24"/>
    <mergeCell ref="V24:AB24"/>
    <mergeCell ref="D25:G25"/>
    <mergeCell ref="H25:N25"/>
    <mergeCell ref="V25:AB25"/>
    <mergeCell ref="AF21:AI21"/>
    <mergeCell ref="D22:G23"/>
    <mergeCell ref="H22:J23"/>
    <mergeCell ref="O22:Q23"/>
    <mergeCell ref="V22:X23"/>
    <mergeCell ref="AC22:AE23"/>
    <mergeCell ref="K23:N23"/>
    <mergeCell ref="R23:U23"/>
    <mergeCell ref="Y23:AB23"/>
    <mergeCell ref="AF23:AI23"/>
    <mergeCell ref="AC20:AE20"/>
    <mergeCell ref="AF20:AI20"/>
    <mergeCell ref="D21:G21"/>
    <mergeCell ref="H21:J21"/>
    <mergeCell ref="K21:N21"/>
    <mergeCell ref="O21:Q21"/>
    <mergeCell ref="R21:U21"/>
    <mergeCell ref="V21:X21"/>
    <mergeCell ref="Y21:AB21"/>
    <mergeCell ref="AC21:AE21"/>
    <mergeCell ref="Y19:AB19"/>
    <mergeCell ref="AC19:AE19"/>
    <mergeCell ref="AF19:AI19"/>
    <mergeCell ref="D20:G20"/>
    <mergeCell ref="H20:J20"/>
    <mergeCell ref="K20:N20"/>
    <mergeCell ref="O20:Q20"/>
    <mergeCell ref="R20:U20"/>
    <mergeCell ref="V20:X20"/>
    <mergeCell ref="Y20:AB20"/>
    <mergeCell ref="D19:G19"/>
    <mergeCell ref="H19:J19"/>
    <mergeCell ref="K19:N19"/>
    <mergeCell ref="O19:Q19"/>
    <mergeCell ref="R19:U19"/>
    <mergeCell ref="V19:X19"/>
    <mergeCell ref="AF17:AI17"/>
    <mergeCell ref="D18:G18"/>
    <mergeCell ref="H18:J18"/>
    <mergeCell ref="K18:N18"/>
    <mergeCell ref="O18:Q18"/>
    <mergeCell ref="R18:U18"/>
    <mergeCell ref="V18:X18"/>
    <mergeCell ref="Y18:AB18"/>
    <mergeCell ref="AC18:AE18"/>
    <mergeCell ref="AF18:AI18"/>
    <mergeCell ref="AC16:AE16"/>
    <mergeCell ref="AF16:AI16"/>
    <mergeCell ref="D17:G17"/>
    <mergeCell ref="H17:J17"/>
    <mergeCell ref="K17:N17"/>
    <mergeCell ref="O17:Q17"/>
    <mergeCell ref="R17:U17"/>
    <mergeCell ref="V17:X17"/>
    <mergeCell ref="Y17:AB17"/>
    <mergeCell ref="AC17:AE17"/>
    <mergeCell ref="AC15:AE15"/>
    <mergeCell ref="AF15:AI15"/>
    <mergeCell ref="C16:C23"/>
    <mergeCell ref="D16:G16"/>
    <mergeCell ref="H16:J16"/>
    <mergeCell ref="K16:N16"/>
    <mergeCell ref="O16:Q16"/>
    <mergeCell ref="R16:U16"/>
    <mergeCell ref="V16:X16"/>
    <mergeCell ref="Y16:AB16"/>
    <mergeCell ref="V14:X14"/>
    <mergeCell ref="Y14:AB14"/>
    <mergeCell ref="AC14:AE14"/>
    <mergeCell ref="AF14:AI14"/>
    <mergeCell ref="H15:J15"/>
    <mergeCell ref="K15:N15"/>
    <mergeCell ref="O15:Q15"/>
    <mergeCell ref="R15:U15"/>
    <mergeCell ref="V15:X15"/>
    <mergeCell ref="Y15:AB15"/>
    <mergeCell ref="C13:G13"/>
    <mergeCell ref="H13:N13"/>
    <mergeCell ref="O13:U13"/>
    <mergeCell ref="V13:AB13"/>
    <mergeCell ref="AC13:AI13"/>
    <mergeCell ref="C14:G15"/>
    <mergeCell ref="H14:J14"/>
    <mergeCell ref="K14:N14"/>
    <mergeCell ref="O14:Q14"/>
    <mergeCell ref="R14:U14"/>
    <mergeCell ref="C10:G10"/>
    <mergeCell ref="H10:U10"/>
    <mergeCell ref="V10:AI10"/>
    <mergeCell ref="C11:C12"/>
    <mergeCell ref="D11:G11"/>
    <mergeCell ref="H11:N11"/>
    <mergeCell ref="V11:AB11"/>
    <mergeCell ref="D12:G12"/>
    <mergeCell ref="H12:J12"/>
    <mergeCell ref="V12:X12"/>
    <mergeCell ref="AA3:AI3"/>
    <mergeCell ref="P5:T5"/>
    <mergeCell ref="U5:AF5"/>
    <mergeCell ref="U6:AF6"/>
    <mergeCell ref="I7:K7"/>
    <mergeCell ref="L7:M7"/>
    <mergeCell ref="O7:Q7"/>
  </mergeCells>
  <printOptions/>
  <pageMargins left="0.6299212598425197" right="0.3937007874015748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鳥取県町村会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岸本　祐司</dc:creator>
  <cp:keywords/>
  <dc:description/>
  <cp:lastModifiedBy>kondo</cp:lastModifiedBy>
  <cp:lastPrinted>2020-05-28T06:55:04Z</cp:lastPrinted>
  <dcterms:created xsi:type="dcterms:W3CDTF">2003-06-19T01:35:19Z</dcterms:created>
  <dcterms:modified xsi:type="dcterms:W3CDTF">2020-10-30T05:52:09Z</dcterms:modified>
  <cp:category/>
  <cp:version/>
  <cp:contentType/>
  <cp:contentStatus/>
</cp:coreProperties>
</file>